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0100" windowHeight="8475" activeTab="5"/>
  </bookViews>
  <sheets>
    <sheet name="Ferodo 1st page LV" sheetId="2" r:id="rId1"/>
    <sheet name="FDB4614" sheetId="6" r:id="rId2"/>
    <sheet name="FDB4648" sheetId="8" r:id="rId3"/>
    <sheet name="FDB4669" sheetId="10" r:id="rId4"/>
    <sheet name="FDB4670" sheetId="9" r:id="rId5"/>
    <sheet name="Summary of previous LV NPI" sheetId="7" r:id="rId6"/>
  </sheets>
  <externalReferences>
    <externalReference r:id="rId7"/>
    <externalReference r:id="rId8"/>
    <externalReference r:id="rId9"/>
    <externalReference r:id="rId10"/>
  </externalReferences>
  <definedNames>
    <definedName name="_xlnm._FilterDatabase" localSheetId="5" hidden="1">'Summary of previous LV NPI'!$A$1:$D$1</definedName>
    <definedName name="_xlnm.Print_Area" localSheetId="1">'FDB4614'!$A$1:$I$56</definedName>
    <definedName name="_xlnm.Print_Area" localSheetId="2">'FDB4648'!$A$1:$I$56</definedName>
    <definedName name="_xlnm.Print_Area" localSheetId="3">'FDB4669'!$A$1:$I$56</definedName>
    <definedName name="_xlnm.Print_Area" localSheetId="4">'FDB4670'!$A$1:$I$56</definedName>
    <definedName name="_xlnm.Print_Area" localSheetId="0">'Ferodo 1st page LV'!$A$1:$I$54</definedName>
  </definedNames>
  <calcPr calcId="125725"/>
</workbook>
</file>

<file path=xl/calcChain.xml><?xml version="1.0" encoding="utf-8"?>
<calcChain xmlns="http://schemas.openxmlformats.org/spreadsheetml/2006/main">
  <c r="A55" i="10"/>
  <c r="A54"/>
  <c r="A55" i="9"/>
  <c r="A54"/>
  <c r="A55" i="8" l="1"/>
  <c r="A54"/>
  <c r="C181" i="7" l="1"/>
  <c r="B181"/>
  <c r="C180"/>
  <c r="B180"/>
  <c r="C179"/>
  <c r="B179"/>
  <c r="C178"/>
  <c r="B178"/>
  <c r="C177"/>
  <c r="B177"/>
  <c r="A55" i="6"/>
  <c r="A54"/>
</calcChain>
</file>

<file path=xl/sharedStrings.xml><?xml version="1.0" encoding="utf-8"?>
<sst xmlns="http://schemas.openxmlformats.org/spreadsheetml/2006/main" count="909" uniqueCount="671">
  <si>
    <t>PART NUMBER</t>
  </si>
  <si>
    <t>WVA</t>
  </si>
  <si>
    <t>LENGTH [mm]</t>
  </si>
  <si>
    <t>WIDTH [mm]</t>
  </si>
  <si>
    <t>THICKNESS [mm]</t>
  </si>
  <si>
    <t>FMSI</t>
  </si>
  <si>
    <t>BRAKE SYSTEM</t>
  </si>
  <si>
    <t>EAN-13 BARCODE</t>
  </si>
  <si>
    <t>WEIGHT  [kg]</t>
  </si>
  <si>
    <t>BOX DIMENSIONS [mm]</t>
  </si>
  <si>
    <t>ECE R90 APPROVAL</t>
  </si>
  <si>
    <t>COMMENTS</t>
  </si>
  <si>
    <t>NOTES</t>
  </si>
  <si>
    <t>X-REFERENCE (OES)</t>
  </si>
  <si>
    <t>X-REFERENCE (COMPETITOR)</t>
  </si>
  <si>
    <t>NECTO</t>
  </si>
  <si>
    <t>APPLICATIONS</t>
  </si>
  <si>
    <t>FRONT</t>
  </si>
  <si>
    <t>REAR</t>
  </si>
  <si>
    <t xml:space="preserve">NEW
PRODUCT
INTRODUCTION </t>
  </si>
  <si>
    <t>Ferodo Management Release</t>
  </si>
  <si>
    <t xml:space="preserve">The Ferodo brand is a registered trademark of </t>
  </si>
  <si>
    <t>N/A</t>
  </si>
  <si>
    <t>FDB4688</t>
  </si>
  <si>
    <t>FDB4614</t>
  </si>
  <si>
    <t>25482/25483/25484</t>
  </si>
  <si>
    <t>82,1/62.1</t>
  </si>
  <si>
    <t>4044197733590</t>
  </si>
  <si>
    <t>132x87x43</t>
  </si>
  <si>
    <t>Not needed - quadrocycle</t>
  </si>
  <si>
    <t>Not prepared for wear indicator</t>
  </si>
  <si>
    <t>RENAULT</t>
  </si>
  <si>
    <t>410607103R</t>
  </si>
  <si>
    <t>JURID</t>
  </si>
  <si>
    <t>573410J</t>
  </si>
  <si>
    <t>FD7610A</t>
  </si>
  <si>
    <t>ICER</t>
  </si>
  <si>
    <t>REMSA</t>
  </si>
  <si>
    <t>1519.00</t>
  </si>
  <si>
    <t>ROADHOUSE</t>
  </si>
  <si>
    <t>21519.00</t>
  </si>
  <si>
    <t>RENAULT Twizy Electric (45-80) 04/12-&gt;</t>
  </si>
  <si>
    <t>FERODO PART</t>
  </si>
  <si>
    <t>OES PART</t>
  </si>
  <si>
    <t>FITMENT DETAILS</t>
  </si>
  <si>
    <t>Product  Bulletin</t>
  </si>
  <si>
    <t>FDB1549</t>
  </si>
  <si>
    <t>4883717AA</t>
  </si>
  <si>
    <t>Jeep Grand Cherokee I Rear FMSI: 7502-D713</t>
  </si>
  <si>
    <t>Sent Apr 10</t>
  </si>
  <si>
    <t>FVR1791</t>
  </si>
  <si>
    <t>0034204620</t>
  </si>
  <si>
    <t>Mercedes Sprinter</t>
  </si>
  <si>
    <t>FDB4057</t>
  </si>
  <si>
    <t>5N0698151</t>
  </si>
  <si>
    <t xml:space="preserve">VW Tiguan all models 09/07-&gt; Front </t>
  </si>
  <si>
    <t>FDB4079</t>
  </si>
  <si>
    <t>34116778048/34116791514</t>
  </si>
  <si>
    <t xml:space="preserve">BMW X5 (E70) 3.0 SD,4.8 i 07-&gt; X6 (E71) 3.5, 3.5 D, 5.0 08-&gt; Front (WVA 24172/24173) </t>
  </si>
  <si>
    <t>FDB4111</t>
  </si>
  <si>
    <t>581012BA10</t>
  </si>
  <si>
    <t xml:space="preserve">Hyundai santa Fè 03/06-&gt; Front </t>
  </si>
  <si>
    <t>FDB4113</t>
  </si>
  <si>
    <t>581014DE00</t>
  </si>
  <si>
    <t>Kia Carnival III 2.7 V6/2.9 CRDi 06/06-&gt; Front</t>
  </si>
  <si>
    <t>FDB4114</t>
  </si>
  <si>
    <t>583024DE00</t>
  </si>
  <si>
    <t>Kia Carnival III 2.7 V6/2.9 CRDi 06/06-&gt; Rear</t>
  </si>
  <si>
    <t>FDB4186</t>
  </si>
  <si>
    <t xml:space="preserve">Renault Kangoo Rear 02/08-&gt; </t>
  </si>
  <si>
    <t>FDB4194</t>
  </si>
  <si>
    <t>581011DE00</t>
  </si>
  <si>
    <t>Kia Carens III 2.0 09/06-&gt; Front WVA 24501/24502/24503</t>
  </si>
  <si>
    <t>FDB4198</t>
  </si>
  <si>
    <t>43022TL1G01</t>
  </si>
  <si>
    <t>Honda Accord 2.0 07/08-&gt; Rear (WVA 24435/24387)</t>
  </si>
  <si>
    <t>FDB4209</t>
  </si>
  <si>
    <t xml:space="preserve">1605366/13237766/1605104 </t>
  </si>
  <si>
    <t>Opel/ Vauxhall Insignia Rear 07/08-&gt;  WVA 24421/24422</t>
  </si>
  <si>
    <t>FDB4216</t>
  </si>
  <si>
    <t>0446522340/0446530410/0446522340/0446530410</t>
  </si>
  <si>
    <t>Luxus GS 300-450h-430-3.0-4.3 VVTi 04/05-&gt; Front WVA 20325 FMSI: 8224-D1118</t>
  </si>
  <si>
    <t>FDB4218</t>
  </si>
  <si>
    <t>BMW 135i 10/07-&gt; Front WVA 24316</t>
  </si>
  <si>
    <t>FDB4222</t>
  </si>
  <si>
    <t xml:space="preserve">Peugeot 207/ Citroen C3 Picasso Rear </t>
  </si>
  <si>
    <t>FDB4226</t>
  </si>
  <si>
    <t>Iveco Massif Campagnola 2008-&gt;/ Santana PS10/Anibal 03/03-&gt; Rear WVA 21418/24663</t>
  </si>
  <si>
    <t>FDB4227</t>
  </si>
  <si>
    <t>43022TL0G50</t>
  </si>
  <si>
    <t>Honda Accord IX Rear 07/08-&gt; WVA 24434/ 24679</t>
  </si>
  <si>
    <t>FVR4248</t>
  </si>
  <si>
    <t>41060MB225/D1060MB20C/5001874888</t>
  </si>
  <si>
    <t xml:space="preserve">Nissan Cabstar/Nissan Maxity 06-&gt; Front WVA 29160  </t>
  </si>
  <si>
    <t>FDB4249</t>
  </si>
  <si>
    <t>410600032R</t>
  </si>
  <si>
    <t>Renault Laguna III 10/07-&gt; Front 17" wheels</t>
  </si>
  <si>
    <t>FDB4252</t>
  </si>
  <si>
    <t xml:space="preserve">13237765/1605103 </t>
  </si>
  <si>
    <t>Opel/ Vauxhall Insignia Rear 07/08-&gt; (opz. brake disc full) WVA 24421/24422</t>
  </si>
  <si>
    <t>FDB4260</t>
  </si>
  <si>
    <t>Citroen C4/ Peugeot 308 Rear</t>
  </si>
  <si>
    <t>FDB4161</t>
  </si>
  <si>
    <t>45022SHJA00/45022SHJA50</t>
  </si>
  <si>
    <t>Honda CR-V III 01/07-&gt; Front (WVA 24342) FMSI 7994-D1089</t>
  </si>
  <si>
    <t>Sent May 10</t>
  </si>
  <si>
    <t>FDB4207</t>
  </si>
  <si>
    <t>1605624/13237750</t>
  </si>
  <si>
    <t>Opel/ Vauxhall Insignia Front 16" 07/08-&gt;  WVA 24415/24416/24417</t>
  </si>
  <si>
    <t>FDB4219</t>
  </si>
  <si>
    <t>0054204820/0054206320</t>
  </si>
  <si>
    <t>Mercedes GLK (X204) 2008-&gt; Front</t>
  </si>
  <si>
    <t>FDB4223</t>
  </si>
  <si>
    <t>8J0698151A/8J0698151F</t>
  </si>
  <si>
    <t>Audi S3/ TT Front 10/06-&gt; FMSI: 8468-D1359</t>
  </si>
  <si>
    <t>FDB4237</t>
  </si>
  <si>
    <t>30671574/30794554</t>
  </si>
  <si>
    <t>Volvo XC60 05/08-&gt; Rear WVA 24496</t>
  </si>
  <si>
    <t>FDB4238</t>
  </si>
  <si>
    <t>31277334/30793943</t>
  </si>
  <si>
    <t>Volvo XC60 05/08-&gt; Front</t>
  </si>
  <si>
    <t>FDB4239</t>
  </si>
  <si>
    <t>68003776AA</t>
  </si>
  <si>
    <t>Dodge Nitro/ Jeep Wrangler-Cherokee 07-&gt; Rear FMSI: 8390-D1274</t>
  </si>
  <si>
    <t>FDB1991</t>
  </si>
  <si>
    <t>0446533450</t>
  </si>
  <si>
    <t>Toyota Camry VII/ Lexus ES 350 Front WVA 24350 FMSI: 8331-D1293</t>
  </si>
  <si>
    <t>Sent June 10</t>
  </si>
  <si>
    <t>FDB4176</t>
  </si>
  <si>
    <t>Renault Avantime/Espace III Front</t>
  </si>
  <si>
    <t>FDB4180</t>
  </si>
  <si>
    <t>440603905R</t>
  </si>
  <si>
    <t xml:space="preserve">Renault Megane III 15" Front 08-&gt; </t>
  </si>
  <si>
    <t>FDB4181</t>
  </si>
  <si>
    <t>440608746R</t>
  </si>
  <si>
    <t>Renault Megane III/ Megane Coupé III 16" Front 08-&gt;</t>
  </si>
  <si>
    <t>FDB4229</t>
  </si>
  <si>
    <t>044650C020/0446560280</t>
  </si>
  <si>
    <t>Toyota Land Cruiser 01/08-&gt; Front WVA 24386/24395/24394</t>
  </si>
  <si>
    <t>FDB4230</t>
  </si>
  <si>
    <t>0446660120</t>
  </si>
  <si>
    <t>Toyota Land Cruiser 01/08-&gt; Rear WVA 24653</t>
  </si>
  <si>
    <t>FDB4065</t>
  </si>
  <si>
    <t>95535293962 / 7L0698451E</t>
  </si>
  <si>
    <t>Porsche Cayenne 19"/ VW Touareg/ Audi Q7 Rear (FMSI 8460-D1350) WVA 24296</t>
  </si>
  <si>
    <t xml:space="preserve"> Sent Aug 10</t>
  </si>
  <si>
    <t>FDB4075</t>
  </si>
  <si>
    <t>05080871AA/05080871AB</t>
  </si>
  <si>
    <t>Jeep Grand Cherokee III 3.7 V6, 5.7 V8 06/05-&gt; Rear (FMSI 7945-D1087) WVA 2411/24258/24259</t>
  </si>
  <si>
    <t>FDB4189</t>
  </si>
  <si>
    <t xml:space="preserve">Mercedes GL (X164) 09/06-&gt; Front </t>
  </si>
  <si>
    <t>FDB4217</t>
  </si>
  <si>
    <t>34216784808/34216791421</t>
  </si>
  <si>
    <t>BMW 135i 10/07-&gt; Rear WVA 24315</t>
  </si>
  <si>
    <t>FDB4224</t>
  </si>
  <si>
    <t xml:space="preserve">Peugeot 3008 2009-&gt; Rear </t>
  </si>
  <si>
    <t>FDB4236</t>
  </si>
  <si>
    <t>0446574020</t>
  </si>
  <si>
    <t>Toyota iQ 08-&gt; Front</t>
  </si>
  <si>
    <t>FDB4246</t>
  </si>
  <si>
    <t>581013KA20</t>
  </si>
  <si>
    <t>Hyundai Sonica/ Sonata V 2004-&gt; Front</t>
  </si>
  <si>
    <t>FDB4247</t>
  </si>
  <si>
    <t>583023KA30</t>
  </si>
  <si>
    <t>Hyundai Sonica/ Sonata V 2004-&gt; Rear</t>
  </si>
  <si>
    <t>FDB4250</t>
  </si>
  <si>
    <t>425429/425414/425415</t>
  </si>
  <si>
    <t xml:space="preserve">Citroen Berlingo/Peugeot Partner, 308 SW 09/07-&gt; Rear </t>
  </si>
  <si>
    <t>FDB4286</t>
  </si>
  <si>
    <t>BMW 7 serie, Gran Turismo 10/08-&gt; Rear</t>
  </si>
  <si>
    <t>FDB4268</t>
  </si>
  <si>
    <t>Ford Focus RS Front WVA 24408/24409/24743</t>
  </si>
  <si>
    <t>Sent Sept 10</t>
  </si>
  <si>
    <t>FDB4277</t>
  </si>
  <si>
    <t>044650W110</t>
  </si>
  <si>
    <t>Lexus LS 460/LS460 AWD/ 600 h 04/06-&gt; Front WVA 24245</t>
  </si>
  <si>
    <t>FDB4307</t>
  </si>
  <si>
    <t xml:space="preserve">Giulietta Alfa Romeo 1.8 TBi Front 2010-&gt; </t>
  </si>
  <si>
    <t>Sent Oct 10</t>
  </si>
  <si>
    <t>FDB4233</t>
  </si>
  <si>
    <t>43022SWWG01/43022SWWG02</t>
  </si>
  <si>
    <t>Honda CR-V III 01/07-&gt; Rear</t>
  </si>
  <si>
    <t>Sent Nov 10</t>
  </si>
  <si>
    <t>FDB4234</t>
  </si>
  <si>
    <t>581011JA10/581011JA60</t>
  </si>
  <si>
    <t xml:space="preserve">Hyundai i20 09/08-&gt; Front </t>
  </si>
  <si>
    <t>FDB4235</t>
  </si>
  <si>
    <t>583021JA30</t>
  </si>
  <si>
    <t>Hyundai i20 09/08-&gt; Rear</t>
  </si>
  <si>
    <t>FVR4253</t>
  </si>
  <si>
    <t>MK528944</t>
  </si>
  <si>
    <t>Mitsubishi Canter Front 01/07-&gt; WVA 29240/29241</t>
  </si>
  <si>
    <t>FDB4256</t>
  </si>
  <si>
    <t xml:space="preserve">Renault Kangoo Front 02/08-&gt; (opt. Vented disc) </t>
  </si>
  <si>
    <t>FDB4289</t>
  </si>
  <si>
    <t>0044200720</t>
  </si>
  <si>
    <t>Mercedes E-Class 4 matic 10/98-&gt; Front WVA 21670/24722/24723</t>
  </si>
  <si>
    <t>FDB4208</t>
  </si>
  <si>
    <t>1605434/13237751</t>
  </si>
  <si>
    <t>Opel/ Vauxhall Insignia Front 17" 07/08-&gt;  WVA 24412/24413/24414</t>
  </si>
  <si>
    <t>Sent Jan 11</t>
  </si>
  <si>
    <t>FDB4211</t>
  </si>
  <si>
    <t>99735294900/99735294901</t>
  </si>
  <si>
    <t>Porsche 911/ 911 Cabriolet 03/06-&gt; Rear WVA 24154</t>
  </si>
  <si>
    <t>FDB4228</t>
  </si>
  <si>
    <t>45022SWWG01</t>
  </si>
  <si>
    <t>Honda CR-V III 01/07-&gt; Front WVA 24638/24639/24640</t>
  </si>
  <si>
    <t>FDB4259</t>
  </si>
  <si>
    <t>BMW X6 (E71) 5.0i 05/08-&gt; Rear WVA 24458 / 24495</t>
  </si>
  <si>
    <t>FVR4251</t>
  </si>
  <si>
    <t>Ford Transit 07/06-&gt; Rear WVA 29123</t>
  </si>
  <si>
    <t>Sent Feb 11</t>
  </si>
  <si>
    <t>FDB4262</t>
  </si>
  <si>
    <t>13301207/542120</t>
  </si>
  <si>
    <t>Chevrolet Cruze 05/09-&gt; Front</t>
  </si>
  <si>
    <t>FDB4263</t>
  </si>
  <si>
    <t>13300867/542039</t>
  </si>
  <si>
    <t>Chevrolet Cruze 05/09-&gt; Rear</t>
  </si>
  <si>
    <t>FDB4264</t>
  </si>
  <si>
    <t>13301234/542115</t>
  </si>
  <si>
    <t>FDB4265</t>
  </si>
  <si>
    <t>13319294/542040</t>
  </si>
  <si>
    <t>FDB4270</t>
  </si>
  <si>
    <t>45022TL0G51/ 45022TL0G50</t>
  </si>
  <si>
    <t>Honda Accord IX 07/08-&gt; Front (fully automatic) WVA 24766/24785/24786</t>
  </si>
  <si>
    <t>FDB4275</t>
  </si>
  <si>
    <t>044660F010</t>
  </si>
  <si>
    <t>Toyota Verso 09-&gt; Rear</t>
  </si>
  <si>
    <t>FDB4276</t>
  </si>
  <si>
    <t>0446505260</t>
  </si>
  <si>
    <t>Toyota Avensis/ Verso 08-&gt; Front</t>
  </si>
  <si>
    <t>FDB4278</t>
  </si>
  <si>
    <t>13237752/1605202</t>
  </si>
  <si>
    <t>Opel Insignia 18" wheels 07/08-&gt; Front WVA 24418/24419/24420</t>
  </si>
  <si>
    <t>FDB4285</t>
  </si>
  <si>
    <t>BMW 7 serie, Gran Turismo 10/08-&gt; Front</t>
  </si>
  <si>
    <t>FDB4288</t>
  </si>
  <si>
    <t>Citroen C3 Picasso 1.6, 1.6 HDi 02/09-&gt; Front</t>
  </si>
  <si>
    <t>FDB4308</t>
  </si>
  <si>
    <t xml:space="preserve">Giulietta Alfa Romeo 1.6 JTDm, 2.0 JTDm Rear 2010-&gt; </t>
  </si>
  <si>
    <t>FDB4319</t>
  </si>
  <si>
    <t xml:space="preserve">Ford C-Max 2011 all models Front </t>
  </si>
  <si>
    <t>FDB4320</t>
  </si>
  <si>
    <t>77365830/77365672</t>
  </si>
  <si>
    <t xml:space="preserve">Abarth/ Fiat Punto Evo- 500 Tributo Ferrari 2010-&gt; Front </t>
  </si>
  <si>
    <t>FDB4321</t>
  </si>
  <si>
    <t>Fiat 500C/ Fiat Abarth 500 Tributo Ferrari 2010-&gt; Rear</t>
  </si>
  <si>
    <t>FDB4310</t>
  </si>
  <si>
    <t>044650W140/044650W141</t>
  </si>
  <si>
    <t>Toyota Prius 1.8 01/09-&gt; Front WVA 24451</t>
  </si>
  <si>
    <t>Sent March 11</t>
  </si>
  <si>
    <t>FDB4269</t>
  </si>
  <si>
    <t>45022TL1G01/ 45022TL1G00</t>
  </si>
  <si>
    <t>Honda Accord IX 07/08-&gt; Front (manual trasmission) WVA 24796/24797/24798</t>
  </si>
  <si>
    <t>Sent April 11</t>
  </si>
  <si>
    <t>FDB4353</t>
  </si>
  <si>
    <t xml:space="preserve">Fiat 500 0.9 Twinair/ grande Punto/ Punto Evo 05/10-&gt; Front </t>
  </si>
  <si>
    <t>FDB4309</t>
  </si>
  <si>
    <t>Microcar MC 2 05-&gt; Front</t>
  </si>
  <si>
    <t>Sent May 11</t>
  </si>
  <si>
    <t>FDB1829</t>
  </si>
  <si>
    <t>0446552260/0446552200</t>
  </si>
  <si>
    <t>Toyota Yaris 1.0 VVT-i, 1.3 VVT-i,1.4D-4D Front 01/06-&gt; Front (NO ABS) WVA 24347 FMSI:8301-D1184 (Durban DP482A)</t>
  </si>
  <si>
    <t>FDB4064</t>
  </si>
  <si>
    <t>95535193962 / 7L0698151M</t>
  </si>
  <si>
    <t>Porsche Cayenne 19" / VW Touareg/ Audi Q7 Front  (FMSI 8459-D1349) WVA 24295</t>
  </si>
  <si>
    <t>FDB4279</t>
  </si>
  <si>
    <t>04465B1120/04465B1190/04465B1280/04465B1191</t>
  </si>
  <si>
    <t>Daihatsu Materia 10/06-&gt; Front WVA 24675/24676</t>
  </si>
  <si>
    <t>Sent July 11</t>
  </si>
  <si>
    <t>FDB1836</t>
  </si>
  <si>
    <t>044650K130/044650K040/044650K100</t>
  </si>
  <si>
    <t xml:space="preserve">Totoya HiLux Pick-up Front WVA 24523/24633/24634 </t>
  </si>
  <si>
    <t>Sent Aug 11</t>
  </si>
  <si>
    <t>FDB4013</t>
  </si>
  <si>
    <t>6G065</t>
  </si>
  <si>
    <t>Aixam A721, A741, A751 01/05-&gt; Front (WVA 24734/24735/24736)</t>
  </si>
  <si>
    <t>FDB4258</t>
  </si>
  <si>
    <t xml:space="preserve">BMW X6 (E71) 5.0i 05/08-&gt; Front </t>
  </si>
  <si>
    <t>FDB4290</t>
  </si>
  <si>
    <t>6L065</t>
  </si>
  <si>
    <t xml:space="preserve">Aixam 400, 500, A.721, A.741, A.751 98-&gt; Front </t>
  </si>
  <si>
    <t>FVR4302</t>
  </si>
  <si>
    <t>7E0698151</t>
  </si>
  <si>
    <t>VW Multivan V/ Transporter V 09/09-&gt; Front WVA 24623/24624/24625</t>
  </si>
  <si>
    <t>FDB4304</t>
  </si>
  <si>
    <t>96475027/96952179</t>
  </si>
  <si>
    <t>Chevrolet Epica (KL1) all models Front WVA 24864/24865/24866</t>
  </si>
  <si>
    <t>FDB4305</t>
  </si>
  <si>
    <t>Chevrolet Epica (KL1) all models Rear WVA 24744/24745/24746</t>
  </si>
  <si>
    <t>FDB4313</t>
  </si>
  <si>
    <t xml:space="preserve">Peugeot 407-308 RCZ/ Citroen C6/C5 09-&gt; Front </t>
  </si>
  <si>
    <t>Sent Sept 11</t>
  </si>
  <si>
    <t>FDB4325</t>
  </si>
  <si>
    <t>Fiat Punto Evo all models Rear (similar to FDB1858 +w.i.)</t>
  </si>
  <si>
    <t>FDB4287</t>
  </si>
  <si>
    <t>34116792874/34116794464</t>
  </si>
  <si>
    <t xml:space="preserve">Sent Oct 11 </t>
  </si>
  <si>
    <t>FDB4303</t>
  </si>
  <si>
    <t>581012DA50</t>
  </si>
  <si>
    <t>Hyundai Elantra (XD) 06/00-&gt; Front WVA 24369/24373/24374</t>
  </si>
  <si>
    <t>FDB4316</t>
  </si>
  <si>
    <t>5K0698451</t>
  </si>
  <si>
    <t xml:space="preserve">Audi A3/Seat Leon/Skoda Octavia-Yeti/ VW Golf VI-Scirocco 05/03-&gt; Rear </t>
  </si>
  <si>
    <t>FVR4327</t>
  </si>
  <si>
    <t>0446526420/0446526421</t>
  </si>
  <si>
    <t>Toyota Hiace IV 2.5 D-4D Front 08/06-&gt; WVA 24680 FMSI: 8552-D1434 WVA 24680</t>
  </si>
  <si>
    <t>FDB4335</t>
  </si>
  <si>
    <t>0446647020</t>
  </si>
  <si>
    <t>Toyota Prius 08 Rear WVA 25016/25017/25018</t>
  </si>
  <si>
    <t>FDB4339</t>
  </si>
  <si>
    <t>581011PA00</t>
  </si>
  <si>
    <t>Kia Venga (YN) all  models 02/10-&gt; Front (Kostelec OE)</t>
  </si>
  <si>
    <t>FDB4354</t>
  </si>
  <si>
    <t>0446548150/0446548160</t>
  </si>
  <si>
    <t>Lexus RX 04/09-&gt; Front</t>
  </si>
  <si>
    <t>Sent Nov 11</t>
  </si>
  <si>
    <t>FDB4365</t>
  </si>
  <si>
    <t>EHY23328Z/EHY43323Z/EHY43328Z/L2Y63323Z/L2Y63328Z/L2Y63329Z/L2Y73323Z</t>
  </si>
  <si>
    <t xml:space="preserve">Mazda CX-7/CX- 9 07-&gt;08 Front FMSI: 8377-D1258 (DB1916) </t>
  </si>
  <si>
    <t>FDB4312</t>
  </si>
  <si>
    <t>D4060JL00E/D4060JL00K</t>
  </si>
  <si>
    <t>Nissan 370Z 3.7 01/09-&gt; Rear WVA 24920</t>
  </si>
  <si>
    <t>sent Jan 12</t>
  </si>
  <si>
    <t>FVR4314</t>
  </si>
  <si>
    <t>MK529909</t>
  </si>
  <si>
    <t xml:space="preserve">Mitsubishi Canter 3.9 Tdi 08/01-&gt; Front </t>
  </si>
  <si>
    <t>FVR4315</t>
  </si>
  <si>
    <t>MK529567/MK528943</t>
  </si>
  <si>
    <t xml:space="preserve">Mitsubishi Canter 3.0 DiTD 04/06-&gt; Rear </t>
  </si>
  <si>
    <t>FDB4324</t>
  </si>
  <si>
    <t>D4060JA00A</t>
  </si>
  <si>
    <t xml:space="preserve">Nissan Qashqai/ x-Trail/ Renault Koleos Rear 06/01-&gt; Rear </t>
  </si>
  <si>
    <t>FDB4326</t>
  </si>
  <si>
    <t>044650F010</t>
  </si>
  <si>
    <t>Toyota Verso 09-&gt; Rear (Similar to FDB4047 diff. Frict. mat) WVA 24668</t>
  </si>
  <si>
    <t>FDB4358</t>
  </si>
  <si>
    <t>Mini Cabrio (Cooper S John Cooper Works) 2009-&gt; Front -  WVA 24478</t>
  </si>
  <si>
    <t>FDB4366</t>
  </si>
  <si>
    <t>L2Y72648Z/EHY42643Z/L2Y62643Z/L2Y62648Z/L2Y62649Z/L2Y72643Z</t>
  </si>
  <si>
    <t xml:space="preserve">Mazda CX-7/CX- 9 07-&gt;08 Rear FMSI: 8378-D1259 (DB1917) </t>
  </si>
  <si>
    <t>FDB4381</t>
  </si>
  <si>
    <t>34216775346</t>
  </si>
  <si>
    <t>BMW 5 (F10) 535i, 550i, 525d, 530d 03/10-&gt; Rear WVA 24703 FMSI: 8669-D1469</t>
  </si>
  <si>
    <t>FDB4383</t>
  </si>
  <si>
    <t>34219808172</t>
  </si>
  <si>
    <t>MINI Countryman 2010-&gt; Rear FMSI: 8764-D1554 WVA 23623/23624</t>
  </si>
  <si>
    <t>FDB4337</t>
  </si>
  <si>
    <t>Alfa Romeo Giulietta 1.8 TBI 05/10-&gt; Rear WVA 23760/24788</t>
  </si>
  <si>
    <t>Sent Feb 12</t>
  </si>
  <si>
    <t>FDB4382</t>
  </si>
  <si>
    <t>34116775314</t>
  </si>
  <si>
    <t>BMW 5 (F10)/ 7 (F01, F02)/ 7 (F07) 10/08-&gt; Front FMSI: 8706-D1505 WVA 24688</t>
  </si>
  <si>
    <t>FDB4386</t>
  </si>
  <si>
    <t>R1003900</t>
  </si>
  <si>
    <t>Microcar MC1/MC2 01-&gt;08 Front</t>
  </si>
  <si>
    <t>FDB4388</t>
  </si>
  <si>
    <t>4605A879/4605A486/4605A795</t>
  </si>
  <si>
    <t>Mitsubishi ASX all models Front 06/10-&gt; WVA 23584</t>
  </si>
  <si>
    <t>FDB4400</t>
  </si>
  <si>
    <t>FIAT Lancia New Ypsilon / New Panda 2011--&gt; front  - similar to FDB4353 but different wi</t>
  </si>
  <si>
    <t>FDB4331</t>
  </si>
  <si>
    <t>Alfa Romeo Giulietta 1.4 Turbo (120 hp), 1.6 JTDm Front</t>
  </si>
  <si>
    <t>Sent March 12</t>
  </si>
  <si>
    <t>FDB4396</t>
  </si>
  <si>
    <t>581011UA00</t>
  </si>
  <si>
    <t>Kia Sorento 2011-&gt; Front FMSI: 8549-D1432</t>
  </si>
  <si>
    <t>FDB4403</t>
  </si>
  <si>
    <t>68052369AA</t>
  </si>
  <si>
    <t>JEEP GRAND CHEROKEE 2011-&gt; Front FMSI 8655-D1455 18" wheels</t>
  </si>
  <si>
    <t>FDB4340</t>
  </si>
  <si>
    <t>RENAULT Kangoo all models 02/08-&gt; Front WVA 24693</t>
  </si>
  <si>
    <t>Sent April 12</t>
  </si>
  <si>
    <t>FDB4346</t>
  </si>
  <si>
    <t>Mercedes M (W164) ML 63 AMG / R (W251) Class R63 AMG 01/06-&gt; Front WVA 24176/24177</t>
  </si>
  <si>
    <t>FDB4351</t>
  </si>
  <si>
    <t>34116793643/34116794880/34114073048</t>
  </si>
  <si>
    <t>BMW X5 M 4.4 , X6 M 4.4 09/09-&gt; Front WVA 24524</t>
  </si>
  <si>
    <t>FVR4347</t>
  </si>
  <si>
    <t>4419950/410604386R</t>
  </si>
  <si>
    <t xml:space="preserve">RN Master IV / Opel Movano 02/10-&gt; Front </t>
  </si>
  <si>
    <t>Sent May 12</t>
  </si>
  <si>
    <t>FDB4104</t>
  </si>
  <si>
    <t>LR015578/LR026221</t>
  </si>
  <si>
    <t>Range Rover Discovery IV 3.0L/  Range Rover Sport 3.0 L/ Range Rover 4.4L 09/09-&gt; Front WVA 25021/25022</t>
  </si>
  <si>
    <t>Sent June 12</t>
  </si>
  <si>
    <t>FDB4105</t>
  </si>
  <si>
    <t>LR015519</t>
  </si>
  <si>
    <t>Range Rover Discovery IV 3.0L/  Range Rover Sport 3.0 L/ Range Rover 4.4L -&gt; Rear WVA 24192</t>
  </si>
  <si>
    <t>FDB4106</t>
  </si>
  <si>
    <t>LR015577</t>
  </si>
  <si>
    <t>Range Rover / Range Rover Sport V8 5.0 Supercharged 09/09-&gt; Rear WVA 25085</t>
  </si>
  <si>
    <t>FDB4393</t>
  </si>
  <si>
    <t>4H0698451A/4H0698451C</t>
  </si>
  <si>
    <t>Audi A8 07/10-&gt; Rear WVA 24606</t>
  </si>
  <si>
    <t>FDB4274</t>
  </si>
  <si>
    <t>0446612110/04466YZZC5/0446612070/0446612031/0446612120/0446612080</t>
  </si>
  <si>
    <t>Toyota Avensis (T22)/ Corolla (E11) Rear WVA 21833/21834</t>
  </si>
  <si>
    <t>Sent July 12</t>
  </si>
  <si>
    <t>FVR4349</t>
  </si>
  <si>
    <t>4421289/95507110/440600866R</t>
  </si>
  <si>
    <t>RN Master IV / Opel Movano 02/10-&gt; Rear (opz. double wheels) WVA 25172/25173</t>
  </si>
  <si>
    <t>FDB4379</t>
  </si>
  <si>
    <t>LR016684/LR020362</t>
  </si>
  <si>
    <t xml:space="preserve">Range Rover / Range Rover Sport V8 5.0 Supercharged 09/09-&gt; Front  WVA 24659 </t>
  </si>
  <si>
    <t>FDB4329</t>
  </si>
  <si>
    <t>99635294701/99735294800</t>
  </si>
  <si>
    <t>Porsche 911 (997)/ Boxster (987) 10/01-&gt; Rear FMSI: 7894-D994</t>
  </si>
  <si>
    <t>Sent Sept 12</t>
  </si>
  <si>
    <t>FDB4373</t>
  </si>
  <si>
    <t>004209520/0044207620/0054206620</t>
  </si>
  <si>
    <t xml:space="preserve">Mercedes SL (R230) 600 / Class S Coupé (C216) CL600  03/06-&gt; Front </t>
  </si>
  <si>
    <t>FDB4376</t>
  </si>
  <si>
    <t>34216796741/ 34216788284</t>
  </si>
  <si>
    <t>BMW 5 (F10) / Z4 (E89) 3,5i 05/09-&gt; Rear WVA 24561/24562 FMSI: 8672-D1473</t>
  </si>
  <si>
    <t>FDB4380</t>
  </si>
  <si>
    <t>BMW 5 (F10) 523i, 528i, 520d, 525d, 530d 03/10-&gt; Front FMSI: 8705-D1504 WVA 24697/23794</t>
  </si>
  <si>
    <t>FDB4397</t>
  </si>
  <si>
    <t>4H0698151D/ 4H0698151G/4G0698151B</t>
  </si>
  <si>
    <t>Audi A8 11/09-&gt; Front FMSI:8758-D1549</t>
  </si>
  <si>
    <t>FDB4410</t>
  </si>
  <si>
    <t>4G0698451</t>
  </si>
  <si>
    <t>Audi A7 Sportback all models 10/10-&gt; Rear WVA 24606 (FMSI: 8785-D1547)</t>
  </si>
  <si>
    <t>Sent Oct 12</t>
  </si>
  <si>
    <t>FDB4328</t>
  </si>
  <si>
    <t>99735194700/99735194701</t>
  </si>
  <si>
    <t>Porsche 911 (997) 3.6 Turbo 03/06-&gt;  Front FMSI: 7892-D991 WVA 23414</t>
  </si>
  <si>
    <t>Sent Nov 12</t>
  </si>
  <si>
    <t>FDB4284</t>
  </si>
  <si>
    <t>D1060JL00E/D1060JL00K</t>
  </si>
  <si>
    <t>Nissan 370Z 3.7 01/09-&gt; front WVA 24920</t>
  </si>
  <si>
    <t>FDB4394</t>
  </si>
  <si>
    <t>34114073936</t>
  </si>
  <si>
    <t>BMW X3 20dx, 20ix, 28ix, bis 10/2011/ X3 35ix (F25) 2011-&gt;  Front  FMSI:8772-D1561</t>
  </si>
  <si>
    <t>FDB4330</t>
  </si>
  <si>
    <t>99735193903/99735193904/99735193905/99735193906</t>
  </si>
  <si>
    <t>Porsche 911 (997)/ Boxster (987) 07/04-&gt; Front WVA 24049</t>
  </si>
  <si>
    <t>Sent Dec 12</t>
  </si>
  <si>
    <t>FDB4338</t>
  </si>
  <si>
    <t xml:space="preserve">Alfa Romeo Giulietta 1.4 Turbo, 2.0 JTD 05/10-&gt; Front </t>
  </si>
  <si>
    <t>FDB4404</t>
  </si>
  <si>
    <t>45022SZTG00/45022TF0G00/45022TF0G01/45022TFG02/45022TM8G00</t>
  </si>
  <si>
    <t>HONDA Jazz/ Insight 1.3 Hybrid/ CR-Z 1.5 Hybrid 07/08-&gt; Front WVA 24979/24980/24981</t>
  </si>
  <si>
    <t>FDB4411</t>
  </si>
  <si>
    <t>0446605040/ 0446605041</t>
  </si>
  <si>
    <t>Toyota Avensis all models 02/09-&gt; Rear WVA 24885/24886/24887</t>
  </si>
  <si>
    <t>FDB4412</t>
  </si>
  <si>
    <t>0044207520</t>
  </si>
  <si>
    <t>Mercedes CL63 AMG /S63 AMG 12/05-&gt; Front</t>
  </si>
  <si>
    <t>FDB4413</t>
  </si>
  <si>
    <t xml:space="preserve">Mercedes CL63 AMG /S63 AMG/ ML63 AMG/ R63 AMG 12/05-&gt; Rear WVA 24180 FMSI: 8407-D1290 </t>
  </si>
  <si>
    <t>FVR4415</t>
  </si>
  <si>
    <t>D1060JX50B</t>
  </si>
  <si>
    <t>Nissan NV200 1.6 16V, 1.5 Dci 02/10-&gt; Front WVA 25087/25088/25089</t>
  </si>
  <si>
    <t>FDB1372</t>
  </si>
  <si>
    <t>26696FE060/26696FE070</t>
  </si>
  <si>
    <t xml:space="preserve">Subaru Impreza Turbo/WRX 00-&gt;Rear </t>
  </si>
  <si>
    <t>Sent Jan 13</t>
  </si>
  <si>
    <t>FDB4401</t>
  </si>
  <si>
    <t>BMW Z4 2010-&gt; Rear WVA 24559/24560</t>
  </si>
  <si>
    <t>FDB4408</t>
  </si>
  <si>
    <t>583021HA00</t>
  </si>
  <si>
    <t>Kia Cee'd all models 12/06-&gt; Rear WVA 24320/24321/24322</t>
  </si>
  <si>
    <t>FDB4389</t>
  </si>
  <si>
    <t>XR858178</t>
  </si>
  <si>
    <t xml:space="preserve">Jaguar S Type/ XJ 04/05-&gt; Front WVA 23470 </t>
  </si>
  <si>
    <t>FDB4432</t>
  </si>
  <si>
    <t>LR019627</t>
  </si>
  <si>
    <t>LandRover Discovery MK IV 09/09-&gt; / Range Rover 10/08-&gt; Rear</t>
  </si>
  <si>
    <t>FDB4427</t>
  </si>
  <si>
    <t xml:space="preserve">Volvo S40 II/ V50 01/04-&gt; Front WVA 23762 </t>
  </si>
  <si>
    <t>FDB4406</t>
  </si>
  <si>
    <t>4808814/22705327</t>
  </si>
  <si>
    <t>OPEL GT Cabriolet 2.0 06/07-&gt; Front WVA 24793/24794/24795</t>
  </si>
  <si>
    <t>FDB4448</t>
  </si>
  <si>
    <t>581011HA10</t>
  </si>
  <si>
    <t xml:space="preserve">Hyundai i30 06/07-&gt; Front </t>
  </si>
  <si>
    <t>FDB4387</t>
  </si>
  <si>
    <t>583022KA10</t>
  </si>
  <si>
    <t xml:space="preserve">Kia Soul 1.6, 1.6 CRDI (+ ABS) 02/09-&gt; Rear WVA 24934/24935/24936 </t>
  </si>
  <si>
    <t>Sent March 13</t>
  </si>
  <si>
    <t>FDB4426</t>
  </si>
  <si>
    <t>5581068L00</t>
  </si>
  <si>
    <t>SUZUKI SWIFT IV (MZ, EZ) 1.6.  10/10-&gt; Front (WVA 24283/24284/24285)</t>
  </si>
  <si>
    <t>FVR4429</t>
  </si>
  <si>
    <t>0064204520</t>
  </si>
  <si>
    <t>Mercedes Sprinter 4T, 5T / VW Crafter 06-&gt; Rear WVA 29217</t>
  </si>
  <si>
    <t>FDB4458</t>
  </si>
  <si>
    <t>Fiat 500L 0.9, 1.4, 1.3 16v multijetc 2012-&gt; Front</t>
  </si>
  <si>
    <t>FDB4459</t>
  </si>
  <si>
    <t>Fiat 500L 0.9, 1.4, 1.3 16v multijetc 2012-&gt; Rear</t>
  </si>
  <si>
    <t>FVR4348</t>
  </si>
  <si>
    <t>4420066/93167662/440601147R</t>
  </si>
  <si>
    <t>RN Master IV / Opel Movano 02/10-&gt; Rear (opz. single wheels)</t>
  </si>
  <si>
    <t>Sent April 13</t>
  </si>
  <si>
    <t>FDB4405</t>
  </si>
  <si>
    <t>4254A6</t>
  </si>
  <si>
    <t xml:space="preserve">Peugeot 508/ 508 SW all models Front (15 " wheels) </t>
  </si>
  <si>
    <t>FDB4430</t>
  </si>
  <si>
    <t>5580068L00</t>
  </si>
  <si>
    <t>SUZUKI SWIFT IV (MZ, EZ) 1.6.  10/10-&gt; Rear (WVA 25258/25259/25260)</t>
  </si>
  <si>
    <t>FDB4424</t>
  </si>
  <si>
    <t>7P0698451/ 95835293900</t>
  </si>
  <si>
    <t xml:space="preserve">Porsche Cayenne/ VW Touareg (7P5) 04/10-&gt; Rear WVA 24721 (18 " wheels) </t>
  </si>
  <si>
    <t>Sent May 13</t>
  </si>
  <si>
    <t>FDB4428</t>
  </si>
  <si>
    <t>0064204820</t>
  </si>
  <si>
    <t xml:space="preserve">Mercedes A/ B Class (246)  1.8 10/2011-&gt; Front </t>
  </si>
  <si>
    <t>FDB4336</t>
  </si>
  <si>
    <t>4254A9</t>
  </si>
  <si>
    <t>Citroen C4 all models 11/09-&gt; DS4 1.6 HDi 110 04/11-&gt; Front</t>
  </si>
  <si>
    <t>FDB4467</t>
  </si>
  <si>
    <t>4E0698151G</t>
  </si>
  <si>
    <t>AUDI A8/R8/RS4/RS5 05/03-&gt; Front (WVA 24129)</t>
  </si>
  <si>
    <t>FDB1909</t>
  </si>
  <si>
    <t>0446633130</t>
  </si>
  <si>
    <t>Toyota Camry 08/01-&gt; Lexus ES 08/01-&gt;10/06 Rear WVA 23702</t>
  </si>
  <si>
    <t>Sent June 13</t>
  </si>
  <si>
    <t>FDB4447</t>
  </si>
  <si>
    <t>581011KA00</t>
  </si>
  <si>
    <t>Hyundai ix 20 11/10-&gt; Front</t>
  </si>
  <si>
    <t>FDB4455</t>
  </si>
  <si>
    <t>LR032063/LR016962/LR021253</t>
  </si>
  <si>
    <t>Land Rover Discovery/range Rover sport 09-&gt; Front  WVA 25021</t>
  </si>
  <si>
    <t>FDB4486</t>
  </si>
  <si>
    <t>1605184/95513810</t>
  </si>
  <si>
    <t>OPEL/VAUXHALL Adam 10/12-&gt; Front WVA 23982</t>
  </si>
  <si>
    <t>Sent July 13</t>
  </si>
  <si>
    <t>FVR4470</t>
  </si>
  <si>
    <t>0054205320</t>
  </si>
  <si>
    <t xml:space="preserve">Mercedes Sprinter 06/06-&gt; Front </t>
  </si>
  <si>
    <t>FDB4416</t>
  </si>
  <si>
    <t>Ford Focus ST (C346) – Ford Kuga (V520) Front</t>
  </si>
  <si>
    <t>Sent August 13</t>
  </si>
  <si>
    <t>FDB4464</t>
  </si>
  <si>
    <t>Nuova Panda all models 01/12-&gt; Rear WVA 23601</t>
  </si>
  <si>
    <t>FVR4469</t>
  </si>
  <si>
    <t>0054205220</t>
  </si>
  <si>
    <t>MERCEDES Sprinter/ Viano/Vito 08/03-&gt; Front WVA 29192</t>
  </si>
  <si>
    <t>FDB4466</t>
  </si>
  <si>
    <t>4H0698151C</t>
  </si>
  <si>
    <t>AUDI A6/A7/A8/S6/S7/S8 2009-&gt; Front (WVA 25111)</t>
  </si>
  <si>
    <t>Sent October 13</t>
  </si>
  <si>
    <t>FDB4468</t>
  </si>
  <si>
    <t>4G0698151F/4H0698151F</t>
  </si>
  <si>
    <t>AUDI A6/A7/S6/S7 2010-&gt; Front (WVA 24847)</t>
  </si>
  <si>
    <t>FDB4498</t>
  </si>
  <si>
    <t>4254A7</t>
  </si>
  <si>
    <t>Peugeot 508/ 508 SW all models 11/10-&gt; Front (WVA 24332)</t>
  </si>
  <si>
    <t>FDB4433</t>
  </si>
  <si>
    <t>8V0698151/8V0698151B</t>
  </si>
  <si>
    <t>Audi A3/VW Golf VII 2012-&gt; Front (WVA 25086)</t>
  </si>
  <si>
    <t>Sent November 13</t>
  </si>
  <si>
    <t>FDB4465</t>
  </si>
  <si>
    <t>4H0698451F</t>
  </si>
  <si>
    <t>AUDI A6/A7/S6/S7 2010-&gt; Rear (WVA 24643)</t>
  </si>
  <si>
    <t>FDB4163</t>
  </si>
  <si>
    <t>0064202320</t>
  </si>
  <si>
    <t xml:space="preserve">Mercedes B class/ SLK all models 2011-&gt; Rear </t>
  </si>
  <si>
    <t>Sent December 13</t>
  </si>
  <si>
    <t>FDB4245</t>
  </si>
  <si>
    <t>0064204620</t>
  </si>
  <si>
    <t>Mercedes B Class (246) all models 2011-&gt; front</t>
  </si>
  <si>
    <t>FVR4398</t>
  </si>
  <si>
    <t xml:space="preserve">1763916/BK212M008AA </t>
  </si>
  <si>
    <t>FORD Transit 2.2 TDCi &gt; Rear WVA 25603/25604</t>
  </si>
  <si>
    <t>Sent Jan 14</t>
  </si>
  <si>
    <t>FDB4434</t>
  </si>
  <si>
    <t>Sent Feb 14</t>
  </si>
  <si>
    <t>FDB4443</t>
  </si>
  <si>
    <t>FDB4457</t>
  </si>
  <si>
    <t>FDB4491</t>
  </si>
  <si>
    <t>FDB4567</t>
  </si>
  <si>
    <t>FDB4295</t>
  </si>
  <si>
    <t>Chevrolet Lacetti/ Nubira 01/05-&gt; Rear</t>
  </si>
  <si>
    <t>Sent March 14</t>
  </si>
  <si>
    <t>FDB4607</t>
  </si>
  <si>
    <t>Mercedes C-Class 2014-&gt; Front caliper Brembo (P4.42) 16" wheels Cooper free</t>
  </si>
  <si>
    <t>FDB4608</t>
  </si>
  <si>
    <t>Mercedes C-Class 2014-&gt; Front caliper Brembo (P4.44) 17 " wheels Cooper free</t>
  </si>
  <si>
    <t>FDB4485</t>
  </si>
  <si>
    <t>5Q0698451B</t>
  </si>
  <si>
    <t xml:space="preserve">SEAT/SKODA Leon/Octavia 2012-&gt; Rear (WVA 25109/25110) </t>
  </si>
  <si>
    <t>Sent April 14</t>
  </si>
  <si>
    <t>FDB4587</t>
  </si>
  <si>
    <t>0064206320</t>
  </si>
  <si>
    <t>Mercedes ML-GL 06/11-&gt; Rear (WVA 25215/25216)</t>
  </si>
  <si>
    <t>FDB4169</t>
  </si>
  <si>
    <t xml:space="preserve">0064203320/0064204020/0064204120 </t>
  </si>
  <si>
    <t>Sent October 14</t>
  </si>
  <si>
    <t>FDB4615</t>
  </si>
  <si>
    <t>410605612R/410602581R</t>
  </si>
  <si>
    <t>Renault Clio/Sandero 10/12-&gt; Front (WVA 25728/25702/25703)</t>
  </si>
  <si>
    <t>FDB4489</t>
  </si>
  <si>
    <t>34116850568/34116850567/34116858910</t>
  </si>
  <si>
    <t>BMW 1 (F20), 3 (F30) Front 2011-&gt; WVA (24912/24913)</t>
  </si>
  <si>
    <t>FDB4612</t>
  </si>
  <si>
    <t>1751951/1765066/1785193</t>
  </si>
  <si>
    <t>Ford B-Max, Fiesta 2012-&gt; Front (WVA 25134/25135)</t>
  </si>
  <si>
    <t>Sent Nov 14</t>
  </si>
  <si>
    <t>FDB4454</t>
  </si>
  <si>
    <t>5Q0698151C</t>
  </si>
  <si>
    <t>VW Golf VII 2013-&gt; Front</t>
  </si>
  <si>
    <t>Sent Jan 15</t>
  </si>
  <si>
    <t>FDB4611</t>
  </si>
  <si>
    <t>34116850850/34116859066</t>
  </si>
  <si>
    <t>BMW 1 , 3 Series 2011-&gt; Front (WVA 25028)</t>
  </si>
  <si>
    <t>Renault Twizy 04/12-&gt; Front (WVA 25482/25483/25484)</t>
  </si>
  <si>
    <t>77367369/77367214</t>
  </si>
  <si>
    <t xml:space="preserve">Fiat 500X / Jeep Renegade 2014-&gt; Front </t>
  </si>
  <si>
    <t xml:space="preserve">n° FE151101 November 2015 </t>
  </si>
  <si>
    <t>FDB4648</t>
  </si>
  <si>
    <t>25698/25699/25700</t>
  </si>
  <si>
    <t>56,8/63,0</t>
  </si>
  <si>
    <t>19,2/19,35</t>
  </si>
  <si>
    <t>BOSCH</t>
  </si>
  <si>
    <t>4044197743957</t>
  </si>
  <si>
    <t>206x122x78</t>
  </si>
  <si>
    <t>E11 90R 02A0954/20497</t>
  </si>
  <si>
    <t>With acoustic wear warning</t>
  </si>
  <si>
    <t>TOYOTA</t>
  </si>
  <si>
    <t>0446502390</t>
  </si>
  <si>
    <t>FD7613A</t>
  </si>
  <si>
    <t xml:space="preserve">JURID </t>
  </si>
  <si>
    <t>573440J</t>
  </si>
  <si>
    <t>ASHIKA</t>
  </si>
  <si>
    <t>50-02-2000</t>
  </si>
  <si>
    <t>DELPHI</t>
  </si>
  <si>
    <t>LP2691</t>
  </si>
  <si>
    <t>1561.02</t>
  </si>
  <si>
    <t>21561.02</t>
  </si>
  <si>
    <t>TEXTAR</t>
  </si>
  <si>
    <t>TRW</t>
  </si>
  <si>
    <t>GDB3598</t>
  </si>
  <si>
    <t>TOYOTA Auris 1.8 Hybrid, 1.3 VVTi, 1.4 D4d, 1.6 VVTi 10/12-&gt;</t>
  </si>
  <si>
    <t>Sent July 15</t>
  </si>
  <si>
    <t>Sent November 15</t>
  </si>
  <si>
    <t>Toyota Auris all models 2012-&gt; Front (WVA 25698/25699/25700)</t>
  </si>
  <si>
    <t>FDB4670</t>
  </si>
  <si>
    <t>25307/25308</t>
  </si>
  <si>
    <t>8826-D1613</t>
  </si>
  <si>
    <t>ATE</t>
  </si>
  <si>
    <t>4044197755738</t>
  </si>
  <si>
    <t>168x97x62</t>
  </si>
  <si>
    <t>E11 90R 02A0954/21917</t>
  </si>
  <si>
    <t>Prepered for wear indicator</t>
  </si>
  <si>
    <t>BMW</t>
  </si>
  <si>
    <t>GDB1919</t>
  </si>
  <si>
    <t>573401J</t>
  </si>
  <si>
    <t>13.0460-3589.2</t>
  </si>
  <si>
    <t>MINTEX</t>
  </si>
  <si>
    <t>MDB3215</t>
  </si>
  <si>
    <t>FD7619A</t>
  </si>
  <si>
    <t>BMW 1 Series (F20-F21) 114d, 114i, 116d, 116i, 118d, 118d xDrive, 118i, 120d, 120d xDrive, 125d, 125i 2011-&gt;</t>
  </si>
  <si>
    <t>BMW 3 Series (F30)/ BMW 3 Series (F31) Touring 316d, 316i, 318d, 318d xDrive, 320d, 320d, xDrive, 320i, 320i xDrive, 325d, 328i, 328i xDrive 2012-&gt;</t>
  </si>
  <si>
    <t>FDB4669</t>
  </si>
  <si>
    <t>25268/25269/25270</t>
  </si>
  <si>
    <t>AKE</t>
  </si>
  <si>
    <t>4044197755691</t>
  </si>
  <si>
    <t>E9 90R 02A0169/4274</t>
  </si>
  <si>
    <t>CHEVROLET</t>
  </si>
  <si>
    <t>GDB4606</t>
  </si>
  <si>
    <t>573385J</t>
  </si>
  <si>
    <t>13.0460-5642.2</t>
  </si>
  <si>
    <t>0 986 495 349</t>
  </si>
  <si>
    <t>MDB3152</t>
  </si>
  <si>
    <t>FD7618A</t>
  </si>
  <si>
    <t>Chevrolet 1.0, 1.2, 1.0D 03/10-&gt;</t>
  </si>
  <si>
    <t>Chevrolet Spark 03/2010-&gt; Front WVA 25268/25269/25270</t>
  </si>
  <si>
    <t>34216850569/34216873093</t>
  </si>
  <si>
    <t>BMW 1 Series (F20, F21) / 3 Series (F30, F31) 2011-&gt; Rear WVA 25307/25308 FMSI: 8826-D1613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</si>
</sst>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_(* #,##0.00_);_(* \(#,##0.00\);_(* &quot;-&quot;??_);_(@_)"/>
  </numFmts>
  <fonts count="20">
    <font>
      <sz val="10"/>
      <name val="Arial"/>
      <family val="2"/>
    </font>
    <font>
      <sz val="10"/>
      <name val="Arial"/>
      <family val="2"/>
    </font>
    <font>
      <sz val="36"/>
      <name val="Arial"/>
      <family val="2"/>
    </font>
    <font>
      <b/>
      <sz val="10"/>
      <color theme="0"/>
      <name val="Arial"/>
      <family val="2"/>
    </font>
    <font>
      <sz val="26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sz val="10"/>
      <color theme="1"/>
      <name val="Arial"/>
      <family val="2"/>
    </font>
    <font>
      <sz val="14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sz val="28"/>
      <name val="Arial"/>
      <family val="2"/>
    </font>
    <font>
      <sz val="14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0"/>
      <color indexed="8"/>
      <name val="Arial"/>
      <family val="2"/>
    </font>
    <font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">
    <xf numFmtId="0" fontId="0" fillId="0" borderId="0"/>
    <xf numFmtId="0" fontId="7" fillId="0" borderId="0"/>
    <xf numFmtId="0" fontId="1" fillId="0" borderId="0"/>
    <xf numFmtId="164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9" fontId="11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/>
    <xf numFmtId="0" fontId="18" fillId="0" borderId="0"/>
  </cellStyleXfs>
  <cellXfs count="161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Border="1"/>
    <xf numFmtId="2" fontId="1" fillId="0" borderId="0" xfId="1" applyNumberFormat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2" fontId="1" fillId="0" borderId="0" xfId="1" applyNumberFormat="1" applyFont="1" applyBorder="1" applyAlignment="1">
      <alignment horizontal="left" vertical="center"/>
    </xf>
    <xf numFmtId="49" fontId="1" fillId="0" borderId="0" xfId="1" applyNumberFormat="1" applyFont="1" applyBorder="1" applyAlignment="1">
      <alignment horizontal="left" vertical="center"/>
    </xf>
    <xf numFmtId="0" fontId="0" fillId="0" borderId="14" xfId="0" applyBorder="1" applyAlignment="1"/>
    <xf numFmtId="0" fontId="0" fillId="0" borderId="14" xfId="0" applyFill="1" applyBorder="1" applyAlignment="1"/>
    <xf numFmtId="49" fontId="1" fillId="0" borderId="0" xfId="0" applyNumberFormat="1" applyFont="1" applyFill="1" applyBorder="1"/>
    <xf numFmtId="0" fontId="8" fillId="0" borderId="0" xfId="0" applyFont="1" applyAlignment="1">
      <alignment horizontal="left"/>
    </xf>
    <xf numFmtId="2" fontId="1" fillId="0" borderId="0" xfId="1" applyNumberFormat="1" applyFont="1" applyBorder="1" applyAlignment="1" applyProtection="1">
      <alignment vertical="center"/>
      <protection locked="0"/>
    </xf>
    <xf numFmtId="49" fontId="1" fillId="0" borderId="0" xfId="1" applyNumberFormat="1" applyFont="1" applyBorder="1" applyAlignment="1" applyProtection="1">
      <alignment vertical="center"/>
      <protection locked="0"/>
    </xf>
    <xf numFmtId="49" fontId="1" fillId="0" borderId="0" xfId="1" applyNumberFormat="1" applyFont="1" applyBorder="1" applyAlignment="1" applyProtection="1">
      <alignment horizontal="left" vertical="center"/>
      <protection locked="0"/>
    </xf>
    <xf numFmtId="0" fontId="0" fillId="0" borderId="16" xfId="0" applyBorder="1"/>
    <xf numFmtId="0" fontId="9" fillId="0" borderId="16" xfId="0" applyFont="1" applyBorder="1"/>
    <xf numFmtId="0" fontId="0" fillId="0" borderId="0" xfId="0" applyBorder="1" applyAlignment="1">
      <alignment horizontal="center"/>
    </xf>
    <xf numFmtId="0" fontId="10" fillId="0" borderId="0" xfId="0" applyFont="1" applyBorder="1"/>
    <xf numFmtId="0" fontId="2" fillId="0" borderId="0" xfId="0" applyFont="1" applyBorder="1" applyAlignment="1"/>
    <xf numFmtId="0" fontId="12" fillId="0" borderId="0" xfId="0" applyFont="1" applyBorder="1" applyAlignment="1">
      <alignment vertical="center"/>
    </xf>
    <xf numFmtId="0" fontId="0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0" fillId="0" borderId="20" xfId="0" applyBorder="1" applyAlignment="1"/>
    <xf numFmtId="0" fontId="0" fillId="0" borderId="15" xfId="0" applyBorder="1" applyAlignment="1"/>
    <xf numFmtId="0" fontId="0" fillId="0" borderId="20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15" fillId="3" borderId="21" xfId="9" applyFont="1" applyFill="1" applyBorder="1" applyAlignment="1">
      <alignment horizontal="center" vertical="center" wrapText="1"/>
    </xf>
    <xf numFmtId="0" fontId="16" fillId="0" borderId="0" xfId="9" applyFont="1"/>
    <xf numFmtId="0" fontId="17" fillId="0" borderId="0" xfId="9" applyFont="1" applyFill="1" applyBorder="1"/>
    <xf numFmtId="0" fontId="17" fillId="0" borderId="0" xfId="9" applyFont="1" applyFill="1" applyBorder="1" applyAlignment="1">
      <alignment horizontal="left"/>
    </xf>
    <xf numFmtId="0" fontId="17" fillId="0" borderId="0" xfId="9" applyFont="1" applyBorder="1"/>
    <xf numFmtId="0" fontId="17" fillId="0" borderId="0" xfId="9" quotePrefix="1" applyFont="1" applyBorder="1"/>
    <xf numFmtId="0" fontId="17" fillId="0" borderId="0" xfId="13" applyFont="1" applyFill="1" applyBorder="1" applyAlignment="1">
      <alignment horizontal="left" wrapText="1"/>
    </xf>
    <xf numFmtId="0" fontId="17" fillId="0" borderId="0" xfId="9" applyFont="1" applyFill="1"/>
    <xf numFmtId="0" fontId="19" fillId="0" borderId="0" xfId="9" applyFont="1" applyFill="1" applyBorder="1" applyAlignment="1">
      <alignment horizontal="left"/>
    </xf>
    <xf numFmtId="0" fontId="17" fillId="0" borderId="0" xfId="9" quotePrefix="1" applyFont="1" applyFill="1" applyBorder="1" applyAlignment="1">
      <alignment horizontal="left"/>
    </xf>
    <xf numFmtId="0" fontId="17" fillId="0" borderId="0" xfId="14" applyFont="1" applyFill="1" applyBorder="1" applyAlignment="1">
      <alignment wrapText="1"/>
    </xf>
    <xf numFmtId="0" fontId="17" fillId="0" borderId="0" xfId="9" applyFont="1" applyAlignment="1">
      <alignment wrapText="1"/>
    </xf>
    <xf numFmtId="0" fontId="17" fillId="0" borderId="22" xfId="9" applyFont="1" applyFill="1" applyBorder="1"/>
    <xf numFmtId="0" fontId="14" fillId="0" borderId="0" xfId="9" applyFont="1" applyFill="1" applyBorder="1"/>
    <xf numFmtId="0" fontId="14" fillId="0" borderId="0" xfId="9" applyFont="1" applyFill="1" applyBorder="1" applyAlignment="1">
      <alignment horizontal="left"/>
    </xf>
    <xf numFmtId="0" fontId="14" fillId="0" borderId="0" xfId="13" applyFont="1" applyFill="1" applyBorder="1" applyAlignment="1">
      <alignment horizontal="left" wrapText="1"/>
    </xf>
    <xf numFmtId="0" fontId="14" fillId="4" borderId="0" xfId="13" applyFont="1" applyFill="1" applyBorder="1" applyAlignment="1">
      <alignment horizontal="left" wrapText="1"/>
    </xf>
    <xf numFmtId="11" fontId="17" fillId="0" borderId="0" xfId="9" quotePrefix="1" applyNumberFormat="1" applyFont="1" applyFill="1" applyAlignment="1" applyProtection="1">
      <alignment horizontal="left"/>
      <protection locked="0"/>
    </xf>
    <xf numFmtId="0" fontId="17" fillId="0" borderId="0" xfId="9" applyFont="1"/>
    <xf numFmtId="11" fontId="17" fillId="0" borderId="0" xfId="9" applyNumberFormat="1" applyFont="1" applyFill="1" applyAlignment="1" applyProtection="1">
      <alignment horizontal="left"/>
      <protection locked="0"/>
    </xf>
    <xf numFmtId="0" fontId="14" fillId="0" borderId="0" xfId="14" applyFont="1" applyFill="1" applyBorder="1" applyAlignment="1">
      <alignment wrapText="1"/>
    </xf>
    <xf numFmtId="11" fontId="14" fillId="0" borderId="0" xfId="9" applyNumberFormat="1" applyFont="1" applyFill="1" applyBorder="1" applyAlignment="1">
      <alignment horizontal="left"/>
    </xf>
    <xf numFmtId="0" fontId="14" fillId="0" borderId="0" xfId="9" quotePrefix="1" applyFont="1" applyFill="1" applyBorder="1" applyAlignment="1">
      <alignment horizontal="left"/>
    </xf>
    <xf numFmtId="0" fontId="14" fillId="0" borderId="0" xfId="9" applyFont="1" applyAlignment="1">
      <alignment horizontal="left"/>
    </xf>
    <xf numFmtId="0" fontId="14" fillId="0" borderId="0" xfId="9" applyNumberFormat="1" applyFont="1" applyFill="1"/>
    <xf numFmtId="49" fontId="14" fillId="0" borderId="0" xfId="9" applyNumberFormat="1" applyFont="1" applyFill="1" applyBorder="1" applyAlignment="1" applyProtection="1">
      <alignment horizontal="left"/>
      <protection locked="0"/>
    </xf>
    <xf numFmtId="0" fontId="14" fillId="0" borderId="0" xfId="9" applyFont="1" applyFill="1" applyBorder="1" applyAlignment="1">
      <alignment vertical="center"/>
    </xf>
    <xf numFmtId="49" fontId="14" fillId="0" borderId="0" xfId="9" applyNumberFormat="1" applyFont="1" applyAlignment="1">
      <alignment vertical="center" wrapText="1"/>
    </xf>
    <xf numFmtId="0" fontId="14" fillId="0" borderId="0" xfId="9" applyFont="1" applyAlignment="1">
      <alignment vertical="center" wrapText="1"/>
    </xf>
    <xf numFmtId="0" fontId="14" fillId="0" borderId="0" xfId="9" applyFont="1" applyFill="1" applyAlignment="1">
      <alignment horizontal="left" vertical="center" wrapText="1"/>
    </xf>
    <xf numFmtId="0" fontId="14" fillId="0" borderId="0" xfId="9" applyFont="1" applyFill="1" applyAlignment="1">
      <alignment vertical="center" wrapText="1"/>
    </xf>
    <xf numFmtId="0" fontId="14" fillId="0" borderId="0" xfId="9" applyFont="1" applyAlignment="1">
      <alignment horizontal="left" vertical="center" wrapText="1"/>
    </xf>
    <xf numFmtId="49" fontId="14" fillId="0" borderId="0" xfId="9" applyNumberFormat="1" applyFont="1" applyFill="1" applyAlignment="1" applyProtection="1">
      <alignment horizontal="left" vertical="center" wrapText="1"/>
      <protection locked="0"/>
    </xf>
    <xf numFmtId="0" fontId="14" fillId="0" borderId="0" xfId="9" applyNumberFormat="1" applyFont="1" applyFill="1" applyAlignment="1">
      <alignment vertical="center" wrapText="1"/>
    </xf>
    <xf numFmtId="0" fontId="14" fillId="0" borderId="0" xfId="9" applyFont="1" applyFill="1" applyBorder="1" applyAlignment="1">
      <alignment vertical="center" wrapText="1"/>
    </xf>
    <xf numFmtId="0" fontId="14" fillId="0" borderId="0" xfId="9" applyFont="1"/>
    <xf numFmtId="0" fontId="10" fillId="0" borderId="0" xfId="9" applyFont="1" applyFill="1" applyBorder="1" applyAlignment="1">
      <alignment horizontal="left"/>
    </xf>
    <xf numFmtId="0" fontId="10" fillId="0" borderId="0" xfId="9" applyFont="1" applyFill="1" applyBorder="1"/>
    <xf numFmtId="49" fontId="10" fillId="0" borderId="22" xfId="9" applyNumberFormat="1" applyFont="1" applyFill="1" applyBorder="1" applyAlignment="1" applyProtection="1">
      <alignment horizontal="left"/>
      <protection locked="0"/>
    </xf>
    <xf numFmtId="0" fontId="10" fillId="0" borderId="22" xfId="9" applyNumberFormat="1" applyFont="1" applyFill="1" applyBorder="1"/>
    <xf numFmtId="0" fontId="10" fillId="0" borderId="0" xfId="9" quotePrefix="1" applyFont="1" applyFill="1" applyBorder="1" applyAlignment="1">
      <alignment horizontal="left"/>
    </xf>
    <xf numFmtId="0" fontId="10" fillId="0" borderId="0" xfId="9" applyNumberFormat="1" applyFont="1" applyFill="1" applyBorder="1"/>
    <xf numFmtId="0" fontId="10" fillId="0" borderId="0" xfId="9" applyFont="1" applyFill="1" applyAlignment="1">
      <alignment horizontal="left" wrapText="1"/>
    </xf>
    <xf numFmtId="0" fontId="10" fillId="0" borderId="0" xfId="9" applyFont="1" applyFill="1" applyAlignment="1">
      <alignment wrapText="1"/>
    </xf>
    <xf numFmtId="0" fontId="10" fillId="0" borderId="0" xfId="9" applyFont="1" applyFill="1" applyAlignment="1">
      <alignment horizontal="left" vertical="center" wrapText="1"/>
    </xf>
    <xf numFmtId="49" fontId="10" fillId="0" borderId="0" xfId="9" applyNumberFormat="1" applyFont="1" applyFill="1" applyAlignment="1" applyProtection="1">
      <alignment vertical="center" wrapText="1"/>
      <protection locked="0"/>
    </xf>
    <xf numFmtId="0" fontId="10" fillId="0" borderId="0" xfId="9" applyFont="1" applyFill="1" applyAlignment="1">
      <alignment vertical="center" wrapText="1"/>
    </xf>
    <xf numFmtId="0" fontId="10" fillId="0" borderId="0" xfId="9" applyFont="1" applyFill="1" applyBorder="1" applyAlignment="1">
      <alignment vertical="center" wrapText="1"/>
    </xf>
    <xf numFmtId="0" fontId="14" fillId="0" borderId="0" xfId="9" quotePrefix="1" applyFont="1"/>
    <xf numFmtId="11" fontId="14" fillId="0" borderId="0" xfId="9" applyNumberFormat="1" applyFont="1"/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/>
    <xf numFmtId="0" fontId="10" fillId="0" borderId="0" xfId="0" quotePrefix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/>
    </xf>
    <xf numFmtId="0" fontId="10" fillId="0" borderId="0" xfId="13" quotePrefix="1" applyFont="1" applyFill="1" applyBorder="1" applyAlignment="1">
      <alignment horizontal="left" wrapText="1"/>
    </xf>
    <xf numFmtId="0" fontId="10" fillId="0" borderId="0" xfId="0" quotePrefix="1" applyFont="1" applyFill="1" applyBorder="1" applyAlignment="1">
      <alignment horizontal="left"/>
    </xf>
    <xf numFmtId="0" fontId="10" fillId="0" borderId="0" xfId="13" applyFont="1" applyFill="1" applyBorder="1" applyAlignment="1">
      <alignment horizontal="left" wrapText="1"/>
    </xf>
    <xf numFmtId="11" fontId="10" fillId="0" borderId="0" xfId="0" quotePrefix="1" applyNumberFormat="1" applyFont="1" applyFill="1" applyBorder="1" applyAlignment="1">
      <alignment horizontal="left"/>
    </xf>
    <xf numFmtId="0" fontId="8" fillId="0" borderId="0" xfId="0" applyFont="1" applyFill="1" applyBorder="1"/>
    <xf numFmtId="0" fontId="10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0" fillId="0" borderId="20" xfId="0" applyBorder="1" applyAlignment="1"/>
    <xf numFmtId="0" fontId="0" fillId="0" borderId="15" xfId="0" applyBorder="1" applyAlignment="1"/>
    <xf numFmtId="0" fontId="0" fillId="0" borderId="20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20" xfId="0" applyBorder="1" applyAlignment="1"/>
    <xf numFmtId="0" fontId="0" fillId="0" borderId="15" xfId="0" applyBorder="1" applyAlignment="1"/>
    <xf numFmtId="0" fontId="0" fillId="0" borderId="20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3" fillId="2" borderId="16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/>
    <xf numFmtId="0" fontId="0" fillId="0" borderId="15" xfId="0" applyBorder="1" applyAlignment="1"/>
    <xf numFmtId="0" fontId="0" fillId="0" borderId="20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3" fillId="2" borderId="16" xfId="0" applyFont="1" applyFill="1" applyBorder="1" applyAlignment="1">
      <alignment horizontal="center" vertical="center"/>
    </xf>
    <xf numFmtId="0" fontId="0" fillId="0" borderId="20" xfId="0" applyBorder="1" applyAlignment="1">
      <alignment horizontal="left"/>
    </xf>
    <xf numFmtId="0" fontId="0" fillId="0" borderId="15" xfId="0" applyBorder="1" applyAlignment="1">
      <alignment horizontal="left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6" fillId="0" borderId="17" xfId="0" applyFont="1" applyBorder="1" applyAlignment="1">
      <alignment horizontal="center" vertical="top"/>
    </xf>
    <xf numFmtId="0" fontId="6" fillId="0" borderId="18" xfId="0" applyFont="1" applyBorder="1" applyAlignment="1">
      <alignment horizontal="center" vertical="top"/>
    </xf>
    <xf numFmtId="0" fontId="0" fillId="0" borderId="14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quotePrefix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16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0" xfId="0" quotePrefix="1" applyFill="1" applyBorder="1" applyAlignment="1"/>
    <xf numFmtId="0" fontId="0" fillId="0" borderId="15" xfId="0" applyFill="1" applyBorder="1" applyAlignment="1"/>
    <xf numFmtId="0" fontId="0" fillId="0" borderId="20" xfId="0" quotePrefix="1" applyFill="1" applyBorder="1" applyAlignment="1">
      <alignment horizontal="left"/>
    </xf>
  </cellXfs>
  <cellStyles count="15">
    <cellStyle name="_Ferodo LV " xfId="2"/>
    <cellStyle name="Euro" xfId="3"/>
    <cellStyle name="Migliaia 2" xfId="4"/>
    <cellStyle name="Normal_Ferodo template" xfId="5"/>
    <cellStyle name="Normal_Projects to develop_1" xfId="13"/>
    <cellStyle name="Normale" xfId="0" builtinId="0"/>
    <cellStyle name="Normale 2" xfId="6"/>
    <cellStyle name="Normale 2 2" xfId="7"/>
    <cellStyle name="Normale 3" xfId="8"/>
    <cellStyle name="Normale 4" xfId="9"/>
    <cellStyle name="Normale_Projects Proceeding on NPI pads_1" xfId="14"/>
    <cellStyle name="Percentuale 2" xfId="10"/>
    <cellStyle name="Standard 2" xfId="1"/>
    <cellStyle name="Stile 1" xfId="11"/>
    <cellStyle name="Stile 1 2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124253</xdr:colOff>
      <xdr:row>6</xdr:row>
      <xdr:rowOff>150232</xdr:rowOff>
    </xdr:from>
    <xdr:to>
      <xdr:col>7</xdr:col>
      <xdr:colOff>487106</xdr:colOff>
      <xdr:row>12</xdr:row>
      <xdr:rowOff>54982</xdr:rowOff>
    </xdr:to>
    <xdr:pic>
      <xdr:nvPicPr>
        <xdr:cNvPr id="3" name="Picture 4" descr="FERODO U R in control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853" y="1117972"/>
          <a:ext cx="4020453" cy="864870"/>
        </a:xfrm>
        <a:prstGeom prst="rect">
          <a:avLst/>
        </a:prstGeom>
      </xdr:spPr>
    </xdr:pic>
    <xdr:clientData/>
  </xdr:twoCellAnchor>
  <xdr:twoCellAnchor editAs="oneCell">
    <xdr:from>
      <xdr:col>1</xdr:col>
      <xdr:colOff>497123</xdr:colOff>
      <xdr:row>25</xdr:row>
      <xdr:rowOff>95250</xdr:rowOff>
    </xdr:from>
    <xdr:to>
      <xdr:col>7</xdr:col>
      <xdr:colOff>183092</xdr:colOff>
      <xdr:row>38</xdr:row>
      <xdr:rowOff>13810</xdr:rowOff>
    </xdr:to>
    <xdr:pic>
      <xdr:nvPicPr>
        <xdr:cNvPr id="4" name="Picture 7" descr="Ferodo_LV Products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06723" y="4484370"/>
          <a:ext cx="3343569" cy="2036920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171451</xdr:colOff>
      <xdr:row>51</xdr:row>
      <xdr:rowOff>133351</xdr:rowOff>
    </xdr:from>
    <xdr:to>
      <xdr:col>8</xdr:col>
      <xdr:colOff>514351</xdr:colOff>
      <xdr:row>53</xdr:row>
      <xdr:rowOff>30615</xdr:rowOff>
    </xdr:to>
    <xdr:pic>
      <xdr:nvPicPr>
        <xdr:cNvPr id="5" name="Immagine 10" descr="F-M Motorparts Logo_050514-1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219451" y="9096376"/>
          <a:ext cx="2171700" cy="240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1031081</xdr:colOff>
      <xdr:row>10</xdr:row>
      <xdr:rowOff>58043</xdr:rowOff>
    </xdr:to>
    <xdr:pic>
      <xdr:nvPicPr>
        <xdr:cNvPr id="2" name="Picture 5" descr="13-6084 Flash intro FERODO.jpg                                 0020BE3B ARCHIEF-2                      7C267F67: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49916" b="64622"/>
        <a:stretch>
          <a:fillRect/>
        </a:stretch>
      </xdr:blipFill>
      <xdr:spPr bwMode="auto">
        <a:xfrm>
          <a:off x="0" y="0"/>
          <a:ext cx="1808321" cy="17115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11906</xdr:colOff>
      <xdr:row>52</xdr:row>
      <xdr:rowOff>12095</xdr:rowOff>
    </xdr:from>
    <xdr:to>
      <xdr:col>8</xdr:col>
      <xdr:colOff>403342</xdr:colOff>
      <xdr:row>55</xdr:row>
      <xdr:rowOff>11905</xdr:rowOff>
    </xdr:to>
    <xdr:pic>
      <xdr:nvPicPr>
        <xdr:cNvPr id="3" name="Picture 7" descr="FERODO U R in contro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39126" y="8980835"/>
          <a:ext cx="2220236" cy="502730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142874</xdr:colOff>
      <xdr:row>5</xdr:row>
      <xdr:rowOff>57149</xdr:rowOff>
    </xdr:from>
    <xdr:to>
      <xdr:col>8</xdr:col>
      <xdr:colOff>266699</xdr:colOff>
      <xdr:row>26</xdr:row>
      <xdr:rowOff>161863</xdr:rowOff>
    </xdr:to>
    <xdr:pic>
      <xdr:nvPicPr>
        <xdr:cNvPr id="7" name="Immagine 6" descr="FDB4614._1jpg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619499" y="923924"/>
          <a:ext cx="2905125" cy="38099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1031081</xdr:colOff>
      <xdr:row>10</xdr:row>
      <xdr:rowOff>58043</xdr:rowOff>
    </xdr:to>
    <xdr:pic>
      <xdr:nvPicPr>
        <xdr:cNvPr id="2" name="Picture 5" descr="13-6084 Flash intro FERODO.jpg                                 0020BE3B ARCHIEF-2                      7C267F67: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49916" b="64622"/>
        <a:stretch>
          <a:fillRect/>
        </a:stretch>
      </xdr:blipFill>
      <xdr:spPr bwMode="auto">
        <a:xfrm>
          <a:off x="0" y="0"/>
          <a:ext cx="1808321" cy="17115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11906</xdr:colOff>
      <xdr:row>52</xdr:row>
      <xdr:rowOff>12095</xdr:rowOff>
    </xdr:from>
    <xdr:to>
      <xdr:col>8</xdr:col>
      <xdr:colOff>403342</xdr:colOff>
      <xdr:row>55</xdr:row>
      <xdr:rowOff>11905</xdr:rowOff>
    </xdr:to>
    <xdr:pic>
      <xdr:nvPicPr>
        <xdr:cNvPr id="3" name="Picture 7" descr="FERODO U R in contro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39126" y="8980835"/>
          <a:ext cx="2220236" cy="502730"/>
        </a:xfrm>
        <a:prstGeom prst="rect">
          <a:avLst/>
        </a:prstGeom>
      </xdr:spPr>
    </xdr:pic>
    <xdr:clientData/>
  </xdr:twoCellAnchor>
  <xdr:twoCellAnchor editAs="oneCell">
    <xdr:from>
      <xdr:col>4</xdr:col>
      <xdr:colOff>390525</xdr:colOff>
      <xdr:row>5</xdr:row>
      <xdr:rowOff>85724</xdr:rowOff>
    </xdr:from>
    <xdr:to>
      <xdr:col>8</xdr:col>
      <xdr:colOff>276225</xdr:colOff>
      <xdr:row>26</xdr:row>
      <xdr:rowOff>153014</xdr:rowOff>
    </xdr:to>
    <xdr:pic>
      <xdr:nvPicPr>
        <xdr:cNvPr id="4" name="Immagine 3" descr="FDB4648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865245" y="939164"/>
          <a:ext cx="2667000" cy="37325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1031081</xdr:colOff>
      <xdr:row>10</xdr:row>
      <xdr:rowOff>58043</xdr:rowOff>
    </xdr:to>
    <xdr:pic>
      <xdr:nvPicPr>
        <xdr:cNvPr id="2" name="Picture 5" descr="13-6084 Flash intro FERODO.jpg                                 0020BE3B ARCHIEF-2                      7C267F67: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49916" b="64622"/>
        <a:stretch>
          <a:fillRect/>
        </a:stretch>
      </xdr:blipFill>
      <xdr:spPr bwMode="auto">
        <a:xfrm>
          <a:off x="0" y="0"/>
          <a:ext cx="1808321" cy="17115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11906</xdr:colOff>
      <xdr:row>52</xdr:row>
      <xdr:rowOff>12095</xdr:rowOff>
    </xdr:from>
    <xdr:to>
      <xdr:col>8</xdr:col>
      <xdr:colOff>403342</xdr:colOff>
      <xdr:row>55</xdr:row>
      <xdr:rowOff>11905</xdr:rowOff>
    </xdr:to>
    <xdr:pic>
      <xdr:nvPicPr>
        <xdr:cNvPr id="3" name="Picture 7" descr="FERODO U R in contro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39126" y="8980835"/>
          <a:ext cx="2220236" cy="502730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7</xdr:row>
      <xdr:rowOff>104775</xdr:rowOff>
    </xdr:from>
    <xdr:to>
      <xdr:col>8</xdr:col>
      <xdr:colOff>517202</xdr:colOff>
      <xdr:row>22</xdr:row>
      <xdr:rowOff>171450</xdr:rowOff>
    </xdr:to>
    <xdr:pic>
      <xdr:nvPicPr>
        <xdr:cNvPr id="4" name="Immagine 3" descr="FDB4669_1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560445" y="1278255"/>
          <a:ext cx="3212777" cy="26193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1031081</xdr:colOff>
      <xdr:row>10</xdr:row>
      <xdr:rowOff>58043</xdr:rowOff>
    </xdr:to>
    <xdr:pic>
      <xdr:nvPicPr>
        <xdr:cNvPr id="2" name="Picture 5" descr="13-6084 Flash intro FERODO.jpg                                 0020BE3B ARCHIEF-2                      7C267F67: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49916" b="64622"/>
        <a:stretch>
          <a:fillRect/>
        </a:stretch>
      </xdr:blipFill>
      <xdr:spPr bwMode="auto">
        <a:xfrm>
          <a:off x="0" y="0"/>
          <a:ext cx="1808321" cy="17115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11906</xdr:colOff>
      <xdr:row>52</xdr:row>
      <xdr:rowOff>12095</xdr:rowOff>
    </xdr:from>
    <xdr:to>
      <xdr:col>8</xdr:col>
      <xdr:colOff>403342</xdr:colOff>
      <xdr:row>55</xdr:row>
      <xdr:rowOff>11905</xdr:rowOff>
    </xdr:to>
    <xdr:pic>
      <xdr:nvPicPr>
        <xdr:cNvPr id="3" name="Picture 7" descr="FERODO U R in control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39126" y="9354215"/>
          <a:ext cx="2220236" cy="502730"/>
        </a:xfrm>
        <a:prstGeom prst="rect">
          <a:avLst/>
        </a:prstGeom>
      </xdr:spPr>
    </xdr:pic>
    <xdr:clientData/>
  </xdr:twoCellAnchor>
  <xdr:twoCellAnchor editAs="oneCell">
    <xdr:from>
      <xdr:col>4</xdr:col>
      <xdr:colOff>50648</xdr:colOff>
      <xdr:row>7</xdr:row>
      <xdr:rowOff>9525</xdr:rowOff>
    </xdr:from>
    <xdr:to>
      <xdr:col>8</xdr:col>
      <xdr:colOff>541177</xdr:colOff>
      <xdr:row>24</xdr:row>
      <xdr:rowOff>104775</xdr:rowOff>
    </xdr:to>
    <xdr:pic>
      <xdr:nvPicPr>
        <xdr:cNvPr id="4" name="Immagine 3" descr="FDB4670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525368" y="1183005"/>
          <a:ext cx="3271829" cy="30441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kting\euBraking\database%20&amp;%20Catalogue\product%20bulletin\Brake\2013\May%202013\Product%20Bulletin\FE130501%20Ferodo%20L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vcseworld.com/marketing/euBraking/database%20&amp;%20Catalogue/product%20bulletin/Brake/2015/October%202015/PB%20for%20XC/FE151001%20Ferodo%20LV%20pa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vcseworld.com/marketing/euBraking/database%20&amp;%20Catalogue/product%20bulletin/Brake/2015/Nov%202015/PB%20for%20XC/FE151101%20Ferodo%20LV%20pa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vcseworld.com/marketing/euBraking/LV%20Pads/LV%20pads%20NPI/NPI%20STATUS%20REPOR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rodo 1st page LV"/>
      <sheetName val="FDB4447"/>
    </sheetNames>
    <sheetDataSet>
      <sheetData sheetId="0">
        <row r="40">
          <cell r="B40" t="str">
            <v>Ferodo Management Release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erodo 1st page LV"/>
      <sheetName val="FDB4616"/>
      <sheetName val="FDB4648"/>
    </sheetNames>
    <sheetDataSet>
      <sheetData sheetId="0">
        <row r="41">
          <cell r="B41" t="str">
            <v xml:space="preserve">n° FE151001 October 2015 </v>
          </cell>
        </row>
      </sheetData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erodo 1st page LV"/>
      <sheetName val="FDB4425"/>
      <sheetName val="FDB4670"/>
      <sheetName val="FDB4669"/>
      <sheetName val="FVR4661"/>
      <sheetName val="FDB4590"/>
    </sheetNames>
    <sheetDataSet>
      <sheetData sheetId="0">
        <row r="41">
          <cell r="B41" t="str">
            <v xml:space="preserve">n° FE151101 November 2015 </v>
          </cell>
        </row>
      </sheetData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rojects Proceeding on NPI pads"/>
      <sheetName val="Projects to develop"/>
      <sheetName val="Wangner"/>
      <sheetName val="Possible NPI or Dropped"/>
      <sheetName val="Release"/>
      <sheetName val="NM request list"/>
      <sheetName val="Duron code"/>
    </sheetNames>
    <sheetDataSet>
      <sheetData sheetId="0">
        <row r="1">
          <cell r="B1" t="str">
            <v>Projects Proceeding on NPI</v>
          </cell>
          <cell r="C1" t="str">
            <v>F-M OE</v>
          </cell>
          <cell r="D1" t="str">
            <v>Lucas part</v>
          </cell>
          <cell r="E1" t="str">
            <v>OE part</v>
          </cell>
          <cell r="F1" t="str">
            <v>Brief fitment details (see on NPI for further infos)</v>
          </cell>
        </row>
        <row r="2">
          <cell r="B2" t="str">
            <v>FDB372</v>
          </cell>
          <cell r="C2" t="str">
            <v>no info</v>
          </cell>
          <cell r="F2" t="str">
            <v>Mazda RX7 (D332)</v>
          </cell>
        </row>
        <row r="3">
          <cell r="B3" t="str">
            <v>FDB642</v>
          </cell>
          <cell r="C3" t="str">
            <v>no info</v>
          </cell>
          <cell r="D3" t="str">
            <v>GDB748</v>
          </cell>
          <cell r="F3" t="str">
            <v>Nissan Patrol</v>
          </cell>
        </row>
        <row r="4">
          <cell r="B4" t="str">
            <v>FDB649</v>
          </cell>
          <cell r="C4" t="str">
            <v>no info</v>
          </cell>
          <cell r="D4" t="str">
            <v>GDB877</v>
          </cell>
          <cell r="E4">
            <v>445617030</v>
          </cell>
          <cell r="F4" t="str">
            <v>Toyota MR2</v>
          </cell>
        </row>
        <row r="5">
          <cell r="B5" t="str">
            <v>FDB796</v>
          </cell>
          <cell r="C5" t="str">
            <v>no info</v>
          </cell>
          <cell r="D5" t="str">
            <v>GDB1172</v>
          </cell>
          <cell r="E5" t="str">
            <v>4406078N91 / 4406058Y86</v>
          </cell>
          <cell r="F5" t="str">
            <v>Nissan Sunny</v>
          </cell>
        </row>
        <row r="6">
          <cell r="B6" t="str">
            <v>FDB891</v>
          </cell>
          <cell r="C6" t="str">
            <v>no info</v>
          </cell>
          <cell r="E6" t="str">
            <v>99309435167/69F/8A0698151G</v>
          </cell>
          <cell r="F6" t="str">
            <v xml:space="preserve">Porsche 964, 993, 928, 968, AUDI RS2 (wva 21402) </v>
          </cell>
        </row>
        <row r="7">
          <cell r="B7" t="str">
            <v>FDB906</v>
          </cell>
          <cell r="C7" t="str">
            <v>no info</v>
          </cell>
          <cell r="D7" t="str">
            <v>GDB1165</v>
          </cell>
          <cell r="E7" t="str">
            <v>00000A00154</v>
          </cell>
          <cell r="F7" t="str">
            <v>Suzuki Viatara</v>
          </cell>
        </row>
        <row r="8">
          <cell r="B8" t="str">
            <v>FDB918</v>
          </cell>
          <cell r="C8" t="str">
            <v>no info</v>
          </cell>
          <cell r="D8" t="str">
            <v>GDB899</v>
          </cell>
          <cell r="E8" t="str">
            <v>725193041 / 725193040</v>
          </cell>
          <cell r="F8" t="str">
            <v>Subaru Justy 1.0, 1.2  90-96</v>
          </cell>
        </row>
        <row r="9">
          <cell r="B9" t="str">
            <v>FDB931</v>
          </cell>
          <cell r="C9" t="str">
            <v>no info</v>
          </cell>
          <cell r="D9" t="str">
            <v>GDB1138</v>
          </cell>
          <cell r="E9" t="str">
            <v>446628020 / 449228020 / 449528020</v>
          </cell>
          <cell r="F9" t="str">
            <v>Toyota Previa rear</v>
          </cell>
        </row>
        <row r="10">
          <cell r="B10" t="str">
            <v>FDB937</v>
          </cell>
          <cell r="C10" t="str">
            <v>no info</v>
          </cell>
          <cell r="D10" t="str">
            <v>GDB745</v>
          </cell>
          <cell r="E10" t="str">
            <v>4406020J85 / 4406032J85</v>
          </cell>
          <cell r="F10" t="str">
            <v>Nissan Patrol rear</v>
          </cell>
        </row>
        <row r="11">
          <cell r="B11" t="str">
            <v>FDB940</v>
          </cell>
          <cell r="C11" t="str">
            <v>no info</v>
          </cell>
          <cell r="D11" t="str">
            <v>GDB1013</v>
          </cell>
          <cell r="E11" t="str">
            <v>4106067R86/D1060-67R86</v>
          </cell>
          <cell r="F11" t="str">
            <v>Nissan Sunny Van, Sunny Traveller 10/92-&gt; (D509)</v>
          </cell>
        </row>
        <row r="12">
          <cell r="B12" t="str">
            <v>FDB945</v>
          </cell>
          <cell r="C12" t="str">
            <v>no info</v>
          </cell>
          <cell r="D12" t="str">
            <v>GDB1257</v>
          </cell>
          <cell r="E12" t="str">
            <v>0446650070</v>
          </cell>
          <cell r="F12" t="str">
            <v>LEXUS LS400 90-92 (D488)</v>
          </cell>
        </row>
        <row r="13">
          <cell r="B13" t="str">
            <v>FDB946</v>
          </cell>
          <cell r="C13" t="str">
            <v>no info</v>
          </cell>
          <cell r="D13" t="str">
            <v>GDB1007</v>
          </cell>
          <cell r="E13" t="str">
            <v>4406004U86</v>
          </cell>
          <cell r="F13" t="str">
            <v>NISSAN  300ZX 3.0 Turbo rear 90-96</v>
          </cell>
        </row>
        <row r="14">
          <cell r="B14" t="str">
            <v>FDB952</v>
          </cell>
          <cell r="C14" t="str">
            <v>no info</v>
          </cell>
          <cell r="D14" t="str">
            <v>GDB1256</v>
          </cell>
          <cell r="F14" t="str">
            <v>MOSKV 412, 427, 2140,21412, ASLK front</v>
          </cell>
        </row>
        <row r="15">
          <cell r="B15" t="str">
            <v>FDB974</v>
          </cell>
          <cell r="C15" t="str">
            <v>no info</v>
          </cell>
          <cell r="D15" t="str">
            <v>GDB3126</v>
          </cell>
          <cell r="E15" t="str">
            <v>449187206 / 449187209 / 449187217 / 449187218 / 449187228</v>
          </cell>
          <cell r="F15" t="str">
            <v>DAIHATSU CUORE 0.8 90-</v>
          </cell>
        </row>
        <row r="16">
          <cell r="B16" t="str">
            <v>FDB985</v>
          </cell>
          <cell r="C16" t="str">
            <v>no info</v>
          </cell>
          <cell r="D16" t="str">
            <v>GDB1091</v>
          </cell>
          <cell r="E16" t="str">
            <v>4D0698151A / 4D0698151E</v>
          </cell>
          <cell r="F16" t="str">
            <v xml:space="preserve">Audi </v>
          </cell>
        </row>
        <row r="17">
          <cell r="B17" t="str">
            <v>FDB992</v>
          </cell>
          <cell r="C17" t="str">
            <v>no info</v>
          </cell>
          <cell r="D17" t="str">
            <v>GDB1060</v>
          </cell>
          <cell r="F17" t="str">
            <v>Nissan Micra rear (ABS)</v>
          </cell>
        </row>
        <row r="18">
          <cell r="B18" t="str">
            <v>FDB1005</v>
          </cell>
          <cell r="C18" t="str">
            <v>no info</v>
          </cell>
          <cell r="D18" t="str">
            <v>GDB3039</v>
          </cell>
          <cell r="F18" t="str">
            <v>HONDA NSX 3.0 24V REAR 90/96</v>
          </cell>
        </row>
        <row r="19">
          <cell r="B19" t="str">
            <v>FDB1009</v>
          </cell>
          <cell r="C19" t="str">
            <v>no info</v>
          </cell>
          <cell r="D19" t="str">
            <v>GDB3071</v>
          </cell>
          <cell r="E19" t="str">
            <v>0449187725000</v>
          </cell>
          <cell r="F19" t="str">
            <v>Dahiatsu Charade, Grand Move</v>
          </cell>
        </row>
        <row r="20">
          <cell r="B20" t="str">
            <v>FDB1011</v>
          </cell>
          <cell r="C20" t="str">
            <v>no info</v>
          </cell>
          <cell r="D20" t="str">
            <v>GDB3103</v>
          </cell>
          <cell r="E20" t="str">
            <v>NAY53328ZA / NAY53323ZA</v>
          </cell>
          <cell r="F20" t="str">
            <v>Mazda MX5 1.6, 1.8 94-&gt;</v>
          </cell>
        </row>
        <row r="21">
          <cell r="B21" t="str">
            <v>FDB1013</v>
          </cell>
          <cell r="C21" t="str">
            <v>no info</v>
          </cell>
          <cell r="D21" t="str">
            <v>GDB3045</v>
          </cell>
          <cell r="E21" t="str">
            <v>MB928318 / MR389562/65 / MR205377</v>
          </cell>
          <cell r="F21" t="str">
            <v>Mitsubishi Colt, Lancer, Mirage rear</v>
          </cell>
        </row>
        <row r="22">
          <cell r="B22" t="str">
            <v>FDB1019</v>
          </cell>
          <cell r="C22" t="str">
            <v>no info</v>
          </cell>
          <cell r="D22" t="str">
            <v>GDB3068</v>
          </cell>
          <cell r="F22" t="str">
            <v>Subaru Vivio 660 93-10/95</v>
          </cell>
        </row>
        <row r="23">
          <cell r="B23" t="str">
            <v>FDB1025</v>
          </cell>
          <cell r="C23" t="str">
            <v>no info</v>
          </cell>
          <cell r="D23" t="str">
            <v>GDB3230</v>
          </cell>
          <cell r="F23" t="str">
            <v>Mazda Xedos 9</v>
          </cell>
        </row>
        <row r="24">
          <cell r="B24" t="str">
            <v>FDB1100</v>
          </cell>
          <cell r="C24" t="str">
            <v>no info</v>
          </cell>
          <cell r="D24" t="str">
            <v>GDB3091</v>
          </cell>
          <cell r="E24" t="str">
            <v>5580061G50 / 5580061G60 / 5580061G70 / 55800-60G00</v>
          </cell>
          <cell r="F24" t="str">
            <v>Suzuki Baleno</v>
          </cell>
        </row>
        <row r="25">
          <cell r="B25" t="str">
            <v>FDB1104</v>
          </cell>
          <cell r="C25" t="str">
            <v>no info</v>
          </cell>
          <cell r="D25" t="str">
            <v>GDB3274</v>
          </cell>
          <cell r="E25" t="str">
            <v>440604U090/440607E690/D40604U090</v>
          </cell>
          <cell r="F25" t="str">
            <v>Nissan Maxima QX 2.0-2.5-3.0 V6 24V 03/00-&gt; (7533-D540) Rear</v>
          </cell>
        </row>
        <row r="26">
          <cell r="B26" t="str">
            <v>FDB1125</v>
          </cell>
          <cell r="C26" t="str">
            <v>no info</v>
          </cell>
          <cell r="D26" t="str">
            <v>GDB3173</v>
          </cell>
          <cell r="F26" t="str">
            <v>KIA CLARUS, CREDOS 96-</v>
          </cell>
        </row>
        <row r="27">
          <cell r="B27" t="str">
            <v>FDB1169</v>
          </cell>
          <cell r="C27" t="str">
            <v>no info</v>
          </cell>
          <cell r="D27" t="str">
            <v>GDB1400</v>
          </cell>
          <cell r="E27" t="str">
            <v>JLM11058</v>
          </cell>
          <cell r="F27" t="str">
            <v>Jaguar XJ</v>
          </cell>
        </row>
        <row r="28">
          <cell r="B28" t="str">
            <v>FVR1771</v>
          </cell>
          <cell r="C28" t="str">
            <v>yes</v>
          </cell>
          <cell r="E28" t="str">
            <v>425363/425365/425364/77364511/77364512/425366/9467548887/9467548887</v>
          </cell>
          <cell r="F28" t="str">
            <v>Peugeot Expert/Citroen Jumpy/Fiat Scudo 2007-&gt; Front OES (WVA 24595-24608)</v>
          </cell>
        </row>
        <row r="29">
          <cell r="B29" t="str">
            <v>FDB1254</v>
          </cell>
          <cell r="C29" t="str">
            <v>no info</v>
          </cell>
          <cell r="D29" t="str">
            <v>GDB4016</v>
          </cell>
          <cell r="E29" t="str">
            <v>4882070 / 4897746AA</v>
          </cell>
          <cell r="F29" t="str">
            <v>Chrysler Stratus (D650A)</v>
          </cell>
        </row>
        <row r="30">
          <cell r="B30" t="str">
            <v>FDB1263</v>
          </cell>
          <cell r="C30" t="str">
            <v>no info</v>
          </cell>
          <cell r="D30" t="str">
            <v>GDB3167/GDB3293/GDB3295</v>
          </cell>
          <cell r="E30" t="str">
            <v>410608H785/410601W385/41061W388</v>
          </cell>
          <cell r="F30" t="str">
            <v>Nissan X Trail 2.0, 2.2D 07/01-&gt;, Pathfinder (D691)</v>
          </cell>
        </row>
        <row r="31">
          <cell r="B31" t="str">
            <v>FDB1267</v>
          </cell>
          <cell r="C31" t="str">
            <v>no info</v>
          </cell>
          <cell r="D31" t="str">
            <v>GDB4104</v>
          </cell>
          <cell r="E31" t="str">
            <v>04883344AD / 4778058</v>
          </cell>
          <cell r="F31" t="str">
            <v>Jeep Cherokee 97-, Grand Cherokee 97-98</v>
          </cell>
        </row>
        <row r="32">
          <cell r="B32" t="str">
            <v>FDB1282</v>
          </cell>
          <cell r="C32" t="str">
            <v>no info</v>
          </cell>
          <cell r="D32" t="str">
            <v>GDB1493</v>
          </cell>
          <cell r="E32">
            <v>4801292</v>
          </cell>
          <cell r="F32" t="str">
            <v>Opel Speedster / Lotus Elise</v>
          </cell>
        </row>
        <row r="33">
          <cell r="B33" t="str">
            <v>FDB1300</v>
          </cell>
          <cell r="C33" t="str">
            <v>no info</v>
          </cell>
          <cell r="D33" t="str">
            <v>GDB1348</v>
          </cell>
          <cell r="F33" t="str">
            <v>BMW 318i (87kW,118hp,1895cc) 2/98- Front</v>
          </cell>
        </row>
        <row r="34">
          <cell r="B34" t="str">
            <v>FDB1301</v>
          </cell>
          <cell r="C34" t="str">
            <v>no info</v>
          </cell>
          <cell r="D34" t="str">
            <v>GDB1344</v>
          </cell>
          <cell r="E34" t="str">
            <v>GBP90341AF</v>
          </cell>
          <cell r="F34" t="str">
            <v>BMW 320d(100kW,136hp,1951cc) 4/98- Rear</v>
          </cell>
        </row>
        <row r="35">
          <cell r="B35" t="str">
            <v>FDB1303</v>
          </cell>
          <cell r="C35" t="str">
            <v>no info</v>
          </cell>
          <cell r="D35" t="str">
            <v>GDB1293</v>
          </cell>
          <cell r="F35" t="str">
            <v>Mercedes A Class A160, 170, 190TD</v>
          </cell>
        </row>
        <row r="36">
          <cell r="B36" t="str">
            <v>FDB1307</v>
          </cell>
          <cell r="C36" t="str">
            <v>no info</v>
          </cell>
          <cell r="D36" t="str">
            <v>GDB1394</v>
          </cell>
          <cell r="E36">
            <v>98635193913</v>
          </cell>
          <cell r="F36" t="str">
            <v>Porsche 996, Boxster</v>
          </cell>
        </row>
        <row r="37">
          <cell r="B37" t="str">
            <v>FDB1308</v>
          </cell>
          <cell r="C37" t="str">
            <v>no info</v>
          </cell>
          <cell r="D37" t="str">
            <v>GDB1395</v>
          </cell>
          <cell r="E37">
            <v>98635293900</v>
          </cell>
          <cell r="F37" t="str">
            <v>Porsche 996, Boxster Rear</v>
          </cell>
        </row>
        <row r="38">
          <cell r="B38" t="str">
            <v>FDB1322</v>
          </cell>
          <cell r="C38" t="str">
            <v>no info</v>
          </cell>
          <cell r="D38" t="str">
            <v>GDB1334</v>
          </cell>
          <cell r="E38" t="str">
            <v>0034202820/0024205220</v>
          </cell>
          <cell r="F38" t="str">
            <v>MERCEDES E SERIES REAR 95-&gt;</v>
          </cell>
        </row>
        <row r="39">
          <cell r="B39" t="str">
            <v>FDB1325</v>
          </cell>
          <cell r="C39" t="str">
            <v>no info</v>
          </cell>
          <cell r="D39" t="str">
            <v>n.a</v>
          </cell>
          <cell r="F39" t="str">
            <v>Lada Libra (Modified Samara)</v>
          </cell>
        </row>
        <row r="40">
          <cell r="B40" t="str">
            <v>FDB1326</v>
          </cell>
          <cell r="C40" t="str">
            <v>no info</v>
          </cell>
          <cell r="D40" t="str">
            <v>GDB3165</v>
          </cell>
          <cell r="F40" t="str">
            <v>Hyundai  Atos</v>
          </cell>
        </row>
        <row r="41">
          <cell r="B41" t="str">
            <v>FDB1327</v>
          </cell>
          <cell r="C41" t="str">
            <v>no info</v>
          </cell>
          <cell r="D41" t="str">
            <v>GDB3217</v>
          </cell>
          <cell r="E41" t="str">
            <v>26296AC040/041/050/070</v>
          </cell>
          <cell r="F41" t="str">
            <v>Subaru Forester/Impreza</v>
          </cell>
        </row>
        <row r="42">
          <cell r="B42" t="str">
            <v>FDB1333</v>
          </cell>
          <cell r="C42" t="str">
            <v>no info</v>
          </cell>
          <cell r="D42" t="str">
            <v>GDB3223</v>
          </cell>
          <cell r="E42" t="str">
            <v>26696FC002/26696FA010/26696FC000/26696FC001</v>
          </cell>
          <cell r="F42" t="str">
            <v>Subaru Forester/Impreza/Legacy rear (WVA 23572, 23573, 23574)</v>
          </cell>
        </row>
        <row r="43">
          <cell r="B43" t="str">
            <v>FDB1334</v>
          </cell>
          <cell r="C43" t="str">
            <v>yes</v>
          </cell>
          <cell r="D43" t="str">
            <v>GDB1363</v>
          </cell>
          <cell r="F43" t="str">
            <v>Alfa Romeo 166 2.0 Turbo</v>
          </cell>
        </row>
        <row r="44">
          <cell r="B44" t="str">
            <v>FDB1355</v>
          </cell>
          <cell r="C44" t="str">
            <v>no info</v>
          </cell>
          <cell r="D44" t="str">
            <v>GDB1374</v>
          </cell>
          <cell r="F44" t="str">
            <v>Rover 75 Front</v>
          </cell>
        </row>
        <row r="45">
          <cell r="B45" t="str">
            <v>FDB1356</v>
          </cell>
          <cell r="C45" t="str">
            <v>yes</v>
          </cell>
          <cell r="E45">
            <v>4144200220</v>
          </cell>
          <cell r="F45" t="str">
            <v>Mercedes Vaneo (Badalona OE/OES)</v>
          </cell>
        </row>
        <row r="46">
          <cell r="B46" t="str">
            <v>FDB1357</v>
          </cell>
          <cell r="C46" t="str">
            <v>no info</v>
          </cell>
          <cell r="D46" t="str">
            <v>GDB1292</v>
          </cell>
          <cell r="E46" t="str">
            <v>A1684200020</v>
          </cell>
          <cell r="F46" t="str">
            <v>Mercedes A Class A140</v>
          </cell>
        </row>
        <row r="47">
          <cell r="B47" t="str">
            <v>FDB1358</v>
          </cell>
          <cell r="C47" t="str">
            <v>no info</v>
          </cell>
          <cell r="D47" t="str">
            <v>GDB1433</v>
          </cell>
          <cell r="E47" t="str">
            <v>A1684200420 / 4144200120</v>
          </cell>
          <cell r="F47" t="str">
            <v>Mercedes A Class A190 rear</v>
          </cell>
        </row>
        <row r="48">
          <cell r="B48" t="str">
            <v>FDB1368</v>
          </cell>
          <cell r="C48" t="str">
            <v>no info</v>
          </cell>
          <cell r="D48" t="str">
            <v>GDB3218</v>
          </cell>
          <cell r="F48" t="str">
            <v>Toyota Yaris</v>
          </cell>
        </row>
        <row r="49">
          <cell r="B49" t="str">
            <v>FDB1370</v>
          </cell>
          <cell r="C49" t="str">
            <v>no info</v>
          </cell>
          <cell r="D49" t="str">
            <v>GDB1385</v>
          </cell>
          <cell r="F49" t="str">
            <v>Peugeot 206/306 Hdi 1999- Citroen Xsara Hdi 1999-</v>
          </cell>
        </row>
        <row r="50">
          <cell r="B50" t="str">
            <v>FDB1372</v>
          </cell>
          <cell r="C50" t="str">
            <v>no info</v>
          </cell>
          <cell r="D50" t="str">
            <v>GDB3308</v>
          </cell>
          <cell r="E50" t="str">
            <v>26696FE060/26696FE070</v>
          </cell>
          <cell r="F50" t="str">
            <v xml:space="preserve">Subaru Impreza Turbo/WRX 00-&gt;Rear </v>
          </cell>
        </row>
        <row r="51">
          <cell r="B51" t="str">
            <v>FDB1377</v>
          </cell>
          <cell r="C51" t="str">
            <v>no info</v>
          </cell>
          <cell r="D51" t="str">
            <v>GDB1341</v>
          </cell>
          <cell r="F51" t="str">
            <v>Fiat Palio SW (Estate) 7/97-</v>
          </cell>
        </row>
        <row r="52">
          <cell r="B52" t="str">
            <v>FDB1379</v>
          </cell>
          <cell r="C52" t="str">
            <v>no info</v>
          </cell>
          <cell r="D52" t="str">
            <v>GDB1359</v>
          </cell>
          <cell r="E52" t="str">
            <v>425219 / 425182</v>
          </cell>
          <cell r="F52" t="str">
            <v>Peugeot 406 3.0 Coupé</v>
          </cell>
        </row>
        <row r="53">
          <cell r="B53" t="str">
            <v>FDB1380</v>
          </cell>
          <cell r="C53" t="str">
            <v>yes</v>
          </cell>
          <cell r="E53">
            <v>7701207187</v>
          </cell>
          <cell r="F53" t="str">
            <v>Renault Kangoo 4x4 rear</v>
          </cell>
        </row>
        <row r="54">
          <cell r="B54" t="str">
            <v>FDB1382</v>
          </cell>
          <cell r="C54" t="str">
            <v>no info</v>
          </cell>
          <cell r="D54" t="str">
            <v>GDB1388</v>
          </cell>
          <cell r="F54" t="str">
            <v>Volvo S80</v>
          </cell>
        </row>
        <row r="55">
          <cell r="B55" t="str">
            <v>FDB1383</v>
          </cell>
          <cell r="C55" t="str">
            <v>no info</v>
          </cell>
          <cell r="D55" t="str">
            <v>GDB1389</v>
          </cell>
          <cell r="F55" t="str">
            <v>Volvo S80 rear</v>
          </cell>
        </row>
        <row r="56">
          <cell r="B56" t="str">
            <v>FDB1384</v>
          </cell>
          <cell r="C56" t="str">
            <v>no info</v>
          </cell>
          <cell r="D56" t="str">
            <v>GDB1313</v>
          </cell>
          <cell r="E56">
            <v>30850976</v>
          </cell>
          <cell r="F56" t="str">
            <v>Volvo S70</v>
          </cell>
        </row>
        <row r="57">
          <cell r="B57" t="str">
            <v>FDB1385</v>
          </cell>
          <cell r="C57" t="str">
            <v>no info</v>
          </cell>
          <cell r="D57" t="str">
            <v>n.a</v>
          </cell>
          <cell r="F57" t="str">
            <v>Opel Corsa B Estate</v>
          </cell>
        </row>
        <row r="58">
          <cell r="B58" t="str">
            <v>FDB1391</v>
          </cell>
          <cell r="C58" t="str">
            <v>no info</v>
          </cell>
          <cell r="D58" t="str">
            <v>n.a</v>
          </cell>
          <cell r="F58" t="str">
            <v>Toyota Corolla HB/LB (AE111-EE111) UK made</v>
          </cell>
        </row>
        <row r="59">
          <cell r="B59" t="str">
            <v>FDB1392</v>
          </cell>
          <cell r="C59" t="str">
            <v>no info</v>
          </cell>
          <cell r="D59" t="str">
            <v>GDB3242</v>
          </cell>
          <cell r="E59">
            <v>446552010</v>
          </cell>
          <cell r="F59" t="str">
            <v>Toyota Yaris Verso</v>
          </cell>
        </row>
        <row r="60">
          <cell r="B60" t="str">
            <v>FDB1393</v>
          </cell>
          <cell r="C60" t="str">
            <v>no info</v>
          </cell>
          <cell r="D60" t="str">
            <v>n.a</v>
          </cell>
          <cell r="F60" t="str">
            <v>Ford Fiesta/KA all models 02/00-&gt;</v>
          </cell>
        </row>
        <row r="61">
          <cell r="B61" t="str">
            <v>FDB1394</v>
          </cell>
          <cell r="C61" t="str">
            <v>no info</v>
          </cell>
          <cell r="D61" t="str">
            <v>GDB1419</v>
          </cell>
          <cell r="E61" t="str">
            <v>1101464 / 1101462</v>
          </cell>
          <cell r="F61" t="str">
            <v>Ford Fiesta Courier/Puma 02/00-&gt;</v>
          </cell>
        </row>
        <row r="62">
          <cell r="B62" t="str">
            <v>FDB1395</v>
          </cell>
          <cell r="C62" t="str">
            <v>no info</v>
          </cell>
          <cell r="D62" t="str">
            <v>GDB3243</v>
          </cell>
          <cell r="E62">
            <v>446652010</v>
          </cell>
          <cell r="F62" t="str">
            <v>Toyota Yaris Verso rear</v>
          </cell>
        </row>
        <row r="63">
          <cell r="B63" t="str">
            <v>FDB1396</v>
          </cell>
          <cell r="C63" t="str">
            <v>no info</v>
          </cell>
          <cell r="D63" t="str">
            <v>n.a</v>
          </cell>
          <cell r="F63" t="str">
            <v>Fiat Ducato 2000</v>
          </cell>
        </row>
        <row r="64">
          <cell r="B64" t="str">
            <v>FDB1397</v>
          </cell>
          <cell r="C64" t="str">
            <v>no info</v>
          </cell>
          <cell r="D64" t="str">
            <v>n.a</v>
          </cell>
          <cell r="F64" t="str">
            <v>Fiat Ducato Maxi 2000</v>
          </cell>
        </row>
        <row r="65">
          <cell r="B65" t="str">
            <v>FDB1398</v>
          </cell>
          <cell r="C65" t="str">
            <v>no info</v>
          </cell>
          <cell r="D65" t="str">
            <v>GDB1386</v>
          </cell>
          <cell r="F65" t="str">
            <v>VW Golf 4 2000-</v>
          </cell>
        </row>
        <row r="66">
          <cell r="B66" t="str">
            <v>FDB1399</v>
          </cell>
          <cell r="C66" t="str">
            <v>yes</v>
          </cell>
          <cell r="D66" t="str">
            <v>n.a</v>
          </cell>
          <cell r="F66" t="str">
            <v>Citroen Xsara (restyling) 09/00-&gt;</v>
          </cell>
        </row>
        <row r="67">
          <cell r="B67" t="str">
            <v>FDB1400</v>
          </cell>
          <cell r="C67" t="str">
            <v>no info</v>
          </cell>
          <cell r="D67" t="str">
            <v>GDB1378</v>
          </cell>
          <cell r="E67" t="str">
            <v>1634200020/1634200320</v>
          </cell>
          <cell r="F67" t="str">
            <v>Mercedes ML230 ML320 ML430 ML270CDI (D760)</v>
          </cell>
        </row>
        <row r="68">
          <cell r="B68" t="str">
            <v>FDB1401</v>
          </cell>
          <cell r="C68" t="str">
            <v>no info</v>
          </cell>
          <cell r="D68" t="str">
            <v>GDB1379</v>
          </cell>
          <cell r="E68">
            <v>1634200420</v>
          </cell>
          <cell r="F68" t="str">
            <v>Mercedes ML230 ML320 ML430 ML270CDI rear (D761)</v>
          </cell>
        </row>
        <row r="69">
          <cell r="B69" t="str">
            <v>FDB1407</v>
          </cell>
          <cell r="C69" t="str">
            <v>yes</v>
          </cell>
          <cell r="E69" t="str">
            <v>4B0698151R</v>
          </cell>
          <cell r="F69" t="str">
            <v>Audi A6 3.0, 2.7 Bturbo 2001-&gt;</v>
          </cell>
        </row>
        <row r="70">
          <cell r="B70" t="str">
            <v>FDB1408</v>
          </cell>
          <cell r="C70" t="str">
            <v>yes</v>
          </cell>
          <cell r="D70" t="str">
            <v>GDB1508</v>
          </cell>
          <cell r="E70" t="str">
            <v>3D0698451A</v>
          </cell>
          <cell r="F70" t="str">
            <v>VW Pheaton rear (OE badalona)</v>
          </cell>
        </row>
        <row r="71">
          <cell r="B71" t="str">
            <v>FDB1409</v>
          </cell>
          <cell r="C71" t="str">
            <v>yes</v>
          </cell>
          <cell r="E71">
            <v>7701207673</v>
          </cell>
          <cell r="F71" t="str">
            <v>New Megane X84 (Badalona OE)</v>
          </cell>
        </row>
        <row r="72">
          <cell r="B72" t="str">
            <v>FDB1410</v>
          </cell>
          <cell r="C72" t="str">
            <v>yes</v>
          </cell>
          <cell r="D72" t="str">
            <v>GDB1447</v>
          </cell>
          <cell r="E72">
            <v>425214</v>
          </cell>
          <cell r="F72" t="str">
            <v>Citroen C5</v>
          </cell>
        </row>
        <row r="73">
          <cell r="B73" t="str">
            <v>FDB1411</v>
          </cell>
          <cell r="C73" t="str">
            <v>yes</v>
          </cell>
          <cell r="D73" t="str">
            <v>n.a</v>
          </cell>
          <cell r="F73" t="str">
            <v>Citroen C5</v>
          </cell>
        </row>
        <row r="74">
          <cell r="B74" t="str">
            <v>FDB1412</v>
          </cell>
          <cell r="C74" t="str">
            <v>yes</v>
          </cell>
          <cell r="D74" t="str">
            <v>n.a</v>
          </cell>
          <cell r="F74" t="str">
            <v>Citroen C5</v>
          </cell>
        </row>
        <row r="75">
          <cell r="B75" t="str">
            <v>FDB1413</v>
          </cell>
          <cell r="C75" t="str">
            <v>yes</v>
          </cell>
          <cell r="D75" t="str">
            <v>n.a</v>
          </cell>
          <cell r="F75" t="str">
            <v>Citroen C5 rear</v>
          </cell>
        </row>
        <row r="76">
          <cell r="B76" t="str">
            <v>FDB1414</v>
          </cell>
          <cell r="C76" t="str">
            <v>yes</v>
          </cell>
          <cell r="E76" t="str">
            <v>0034206520</v>
          </cell>
          <cell r="F76" t="str">
            <v>Mercedes W 211 New E Class up top 2.8 lts (E270 CDI)</v>
          </cell>
        </row>
        <row r="77">
          <cell r="B77" t="str">
            <v>FDB1415</v>
          </cell>
          <cell r="C77" t="str">
            <v>no info</v>
          </cell>
          <cell r="D77" t="str">
            <v>GDB1276</v>
          </cell>
          <cell r="F77" t="str">
            <v>Peugeot 607 rear, Peugeot 406 rear</v>
          </cell>
        </row>
        <row r="78">
          <cell r="B78" t="str">
            <v>FDB1416</v>
          </cell>
          <cell r="C78" t="str">
            <v>no info</v>
          </cell>
          <cell r="D78" t="str">
            <v>GDB1435</v>
          </cell>
          <cell r="E78" t="str">
            <v>1130120 / 1121895 / C2S17362</v>
          </cell>
          <cell r="F78" t="str">
            <v>Ford New Mondeo</v>
          </cell>
        </row>
        <row r="79">
          <cell r="B79" t="str">
            <v>FDB1419</v>
          </cell>
          <cell r="C79" t="str">
            <v>no info</v>
          </cell>
          <cell r="D79" t="str">
            <v>GDB1414</v>
          </cell>
          <cell r="E79" t="str">
            <v xml:space="preserve"> 6Q0698151A</v>
          </cell>
          <cell r="F79" t="str">
            <v xml:space="preserve">Skoda Fabia </v>
          </cell>
        </row>
        <row r="80">
          <cell r="B80" t="str">
            <v>FDB1420</v>
          </cell>
          <cell r="C80" t="str">
            <v>yes</v>
          </cell>
          <cell r="D80" t="str">
            <v>GDB1405</v>
          </cell>
          <cell r="E80">
            <v>7701206379</v>
          </cell>
          <cell r="F80" t="str">
            <v>Various Renault (Mégane, Scenic, Laguna)</v>
          </cell>
        </row>
        <row r="81">
          <cell r="B81" t="str">
            <v>FDB1421</v>
          </cell>
          <cell r="C81" t="str">
            <v>no info</v>
          </cell>
          <cell r="D81" t="str">
            <v>GDB3221</v>
          </cell>
          <cell r="E81" t="str">
            <v>5581075F00 / 5581075F10</v>
          </cell>
          <cell r="F81" t="str">
            <v>Suzuki Wagon R+</v>
          </cell>
        </row>
        <row r="82">
          <cell r="B82" t="str">
            <v>FDB1422</v>
          </cell>
          <cell r="C82" t="str">
            <v>no info</v>
          </cell>
          <cell r="D82" t="str">
            <v>GDB1286</v>
          </cell>
          <cell r="E82" t="str">
            <v>MR389547</v>
          </cell>
          <cell r="F82" t="str">
            <v>Mitsubishi L200, Space Gear</v>
          </cell>
        </row>
        <row r="83">
          <cell r="B83" t="str">
            <v>FDB1423</v>
          </cell>
          <cell r="C83" t="str">
            <v>no info</v>
          </cell>
          <cell r="D83" t="str">
            <v>GDB1420</v>
          </cell>
          <cell r="E83" t="str">
            <v>9194893 / 4704578 / 5581083E00</v>
          </cell>
          <cell r="F83" t="str">
            <v>Opel Agila</v>
          </cell>
        </row>
        <row r="84">
          <cell r="B84" t="str">
            <v>FDB1424</v>
          </cell>
          <cell r="C84" t="str">
            <v>no info</v>
          </cell>
          <cell r="D84" t="str">
            <v>GDB1411</v>
          </cell>
          <cell r="E84" t="str">
            <v>9200108 / 1605964</v>
          </cell>
          <cell r="F84" t="str">
            <v>Opel Corsa C</v>
          </cell>
        </row>
        <row r="85">
          <cell r="B85" t="str">
            <v>FDB1425</v>
          </cell>
          <cell r="C85" t="str">
            <v>no info</v>
          </cell>
          <cell r="D85" t="str">
            <v>GDB1434</v>
          </cell>
          <cell r="E85" t="str">
            <v>1126718 / C2S17129</v>
          </cell>
          <cell r="F85" t="str">
            <v>Ford Mondeo 2000-&gt;</v>
          </cell>
        </row>
        <row r="86">
          <cell r="B86" t="str">
            <v>FDB1426</v>
          </cell>
          <cell r="C86" t="str">
            <v>no info</v>
          </cell>
          <cell r="D86" t="str">
            <v>GDB1454</v>
          </cell>
          <cell r="E86" t="str">
            <v>0034200520/1634200620/0034200820/0034201820/0034204220</v>
          </cell>
          <cell r="F86" t="str">
            <v>Mercedes S Class, ML</v>
          </cell>
        </row>
        <row r="87">
          <cell r="B87" t="str">
            <v>FDB1427</v>
          </cell>
          <cell r="C87" t="str">
            <v>no info</v>
          </cell>
          <cell r="D87" t="str">
            <v>n.a</v>
          </cell>
          <cell r="F87" t="str">
            <v>Mercedes S Class rear</v>
          </cell>
        </row>
        <row r="88">
          <cell r="B88" t="str">
            <v>FDB1428</v>
          </cell>
          <cell r="C88" t="str">
            <v>no info</v>
          </cell>
          <cell r="D88" t="str">
            <v>GDB1413</v>
          </cell>
          <cell r="E88" t="str">
            <v>0034202520 / 0034204520</v>
          </cell>
          <cell r="F88" t="str">
            <v>Mercedes C Class</v>
          </cell>
        </row>
        <row r="89">
          <cell r="B89" t="str">
            <v>FDB1429</v>
          </cell>
          <cell r="C89" t="str">
            <v>no info</v>
          </cell>
          <cell r="D89" t="str">
            <v>GDB1514</v>
          </cell>
          <cell r="E89" t="str">
            <v>0034202620</v>
          </cell>
          <cell r="F89" t="str">
            <v>Mercedes C Class</v>
          </cell>
        </row>
        <row r="90">
          <cell r="B90" t="str">
            <v>FDB1433</v>
          </cell>
          <cell r="C90" t="str">
            <v>no info</v>
          </cell>
          <cell r="D90" t="str">
            <v>GDB3131</v>
          </cell>
          <cell r="E90" t="str">
            <v>4106074f90/4106074f91</v>
          </cell>
          <cell r="F90" t="str">
            <v>NISSAN  200SX 2.0 TURBO 94-</v>
          </cell>
        </row>
        <row r="91">
          <cell r="B91" t="str">
            <v>FDB1434</v>
          </cell>
          <cell r="C91" t="str">
            <v>no info</v>
          </cell>
          <cell r="D91" t="str">
            <v>GDB3107</v>
          </cell>
          <cell r="E91" t="str">
            <v>4106089e92</v>
          </cell>
          <cell r="F91" t="str">
            <v>NISSAN  MAXIMA 3.0 GL, SE, SLX 92/94</v>
          </cell>
        </row>
        <row r="92">
          <cell r="B92" t="str">
            <v>FDB1437</v>
          </cell>
          <cell r="C92" t="str">
            <v>no info</v>
          </cell>
          <cell r="D92" t="str">
            <v>GDB3152</v>
          </cell>
          <cell r="E92" t="str">
            <v>0446533120 / 446533130</v>
          </cell>
          <cell r="F92" t="str">
            <v>Toyota Camry (D707)</v>
          </cell>
        </row>
        <row r="93">
          <cell r="B93" t="str">
            <v>FDB1439</v>
          </cell>
          <cell r="C93" t="str">
            <v>no info</v>
          </cell>
          <cell r="D93" t="str">
            <v>GDB3186</v>
          </cell>
          <cell r="E93" t="str">
            <v>45022S1AE02</v>
          </cell>
          <cell r="F93" t="str">
            <v>Honda Accord 1.8, 2.0 10/98-&gt;</v>
          </cell>
        </row>
        <row r="94">
          <cell r="B94" t="str">
            <v>FDB1440</v>
          </cell>
          <cell r="C94" t="str">
            <v>yes</v>
          </cell>
          <cell r="D94" t="str">
            <v>GDB1540</v>
          </cell>
          <cell r="E94">
            <v>7701206598</v>
          </cell>
          <cell r="F94" t="str">
            <v>Renault Laguna 2 1.6 Berline (front 15") 2001-&gt;</v>
          </cell>
        </row>
        <row r="95">
          <cell r="B95" t="str">
            <v>FDB1441</v>
          </cell>
          <cell r="C95" t="str">
            <v>yes</v>
          </cell>
          <cell r="D95" t="str">
            <v>GDB1468</v>
          </cell>
          <cell r="E95">
            <v>7701206599</v>
          </cell>
          <cell r="F95" t="str">
            <v>Renault Laguna 2 front  16 "   2001-&gt;</v>
          </cell>
        </row>
        <row r="96">
          <cell r="B96" t="str">
            <v>FDB1442</v>
          </cell>
          <cell r="C96" t="str">
            <v>no info</v>
          </cell>
          <cell r="D96" t="str">
            <v>GDB4118</v>
          </cell>
          <cell r="E96" t="str">
            <v>5017843AA</v>
          </cell>
          <cell r="F96" t="str">
            <v>Chrysler PT Cruiser (Front) D841</v>
          </cell>
        </row>
        <row r="97">
          <cell r="B97" t="str">
            <v>FDB1444</v>
          </cell>
          <cell r="C97" t="str">
            <v>no info</v>
          </cell>
          <cell r="D97" t="str">
            <v>GDB3250</v>
          </cell>
          <cell r="E97" t="str">
            <v>45022s2ae01</v>
          </cell>
          <cell r="F97" t="str">
            <v>Honda S2000 (D829)</v>
          </cell>
        </row>
        <row r="98">
          <cell r="B98" t="str">
            <v>FDB1445</v>
          </cell>
          <cell r="C98" t="str">
            <v>no info</v>
          </cell>
          <cell r="D98" t="str">
            <v>GDB1177</v>
          </cell>
          <cell r="E98" t="str">
            <v>LBZ23323Z / CBZ23322Z</v>
          </cell>
          <cell r="F98" t="str">
            <v>Mazda MPV 3.0i V6, 2.5TD 96-99 (D551)</v>
          </cell>
        </row>
        <row r="99">
          <cell r="B99" t="str">
            <v>FDB1446</v>
          </cell>
          <cell r="C99" t="str">
            <v>no info</v>
          </cell>
          <cell r="D99" t="str">
            <v>GDB3179</v>
          </cell>
          <cell r="E99" t="str">
            <v>J0V126432B / J0Y12643Zb</v>
          </cell>
          <cell r="F99" t="str">
            <v>Mazda MPV 96-99 rear (D553)</v>
          </cell>
        </row>
        <row r="100">
          <cell r="B100" t="str">
            <v>FDB1447</v>
          </cell>
          <cell r="C100" t="str">
            <v>no info</v>
          </cell>
          <cell r="E100" t="str">
            <v>0446505090</v>
          </cell>
          <cell r="F100" t="str">
            <v>Toyota Avensis 1.6, 1.8, 2.0, 2.0D-4D 01 to 03 (Nick PDR)</v>
          </cell>
        </row>
        <row r="101">
          <cell r="B101" t="str">
            <v>FDB1448</v>
          </cell>
          <cell r="C101" t="str">
            <v>no info</v>
          </cell>
          <cell r="D101" t="str">
            <v>GDB4076</v>
          </cell>
          <cell r="E101" t="str">
            <v>MB857259 / MB928035</v>
          </cell>
          <cell r="F101" t="str">
            <v>Mitsubishi 3000GT 3.0i24V 4x4 92-99 (D531)</v>
          </cell>
        </row>
        <row r="102">
          <cell r="B102" t="str">
            <v>FDB1451</v>
          </cell>
          <cell r="C102" t="str">
            <v>no info</v>
          </cell>
          <cell r="D102" t="str">
            <v>GDB1366</v>
          </cell>
          <cell r="E102" t="str">
            <v>8E0698151B</v>
          </cell>
          <cell r="F102" t="str">
            <v>VW Passat 1.9TDI 96-&gt;</v>
          </cell>
        </row>
        <row r="103">
          <cell r="B103" t="str">
            <v>FDB1452</v>
          </cell>
          <cell r="C103" t="str">
            <v>no info</v>
          </cell>
          <cell r="D103" t="str">
            <v>n.a</v>
          </cell>
          <cell r="F103" t="str">
            <v>Renault Master 01/00-&gt;</v>
          </cell>
        </row>
        <row r="104">
          <cell r="B104" t="str">
            <v>FDB1453</v>
          </cell>
          <cell r="C104" t="str">
            <v>no info</v>
          </cell>
          <cell r="D104" t="str">
            <v>n.a</v>
          </cell>
          <cell r="F104" t="str">
            <v>Renault Master rear 01/00-&gt;</v>
          </cell>
        </row>
        <row r="105">
          <cell r="B105" t="str">
            <v>FDB1454</v>
          </cell>
          <cell r="C105" t="str">
            <v>no info</v>
          </cell>
          <cell r="D105" t="str">
            <v>GDB3115</v>
          </cell>
          <cell r="E105" t="str">
            <v>440600M890</v>
          </cell>
          <cell r="F105" t="str">
            <v>Nissan Almera 1.4, 1.6, 2.0D 9/95-05/98 rear (D669)</v>
          </cell>
        </row>
        <row r="106">
          <cell r="B106" t="str">
            <v>FDB1455</v>
          </cell>
          <cell r="C106" t="str">
            <v>no info</v>
          </cell>
          <cell r="D106" t="str">
            <v>GDB3193</v>
          </cell>
          <cell r="E106" t="str">
            <v>BJYD3323Z / BJYD3328Z</v>
          </cell>
          <cell r="F106" t="str">
            <v>Mazda 323F/P/S 1.5 9/98-&gt;</v>
          </cell>
        </row>
        <row r="107">
          <cell r="B107" t="str">
            <v>FDB1456</v>
          </cell>
          <cell r="C107" t="str">
            <v>no info</v>
          </cell>
          <cell r="D107" t="str">
            <v>GDB3197</v>
          </cell>
          <cell r="E107" t="str">
            <v>0446560120/446560150/446560160</v>
          </cell>
          <cell r="F107" t="str">
            <v>Toyota Land Cruiser 100 4.2 TD, 4.7 V8 1/98-&gt; (D772)</v>
          </cell>
        </row>
        <row r="108">
          <cell r="B108" t="str">
            <v>FDB1457</v>
          </cell>
          <cell r="C108" t="str">
            <v>no info</v>
          </cell>
          <cell r="D108" t="str">
            <v>GDB3198</v>
          </cell>
          <cell r="E108">
            <v>446660030</v>
          </cell>
          <cell r="F108" t="str">
            <v>Toyota Land Cruiser 100 4.2 TD, 4.7 V8 1/98-&gt; rear (D773)</v>
          </cell>
        </row>
        <row r="109">
          <cell r="B109" t="str">
            <v>FDB1458</v>
          </cell>
          <cell r="C109" t="str">
            <v>no info</v>
          </cell>
          <cell r="D109" t="str">
            <v>GDB3204</v>
          </cell>
          <cell r="E109">
            <v>446512240</v>
          </cell>
          <cell r="F109" t="str">
            <v>Toyota Corolla (AE111-EE111) (D741)</v>
          </cell>
        </row>
        <row r="110">
          <cell r="B110" t="str">
            <v>FDB1459</v>
          </cell>
          <cell r="C110" t="str">
            <v>no info</v>
          </cell>
          <cell r="D110" t="str">
            <v>GDB3215</v>
          </cell>
          <cell r="E110" t="str">
            <v>5520080E10</v>
          </cell>
          <cell r="F110" t="str">
            <v>SUZUKI SWIFT 98-</v>
          </cell>
        </row>
        <row r="111">
          <cell r="B111" t="str">
            <v>FDB1460</v>
          </cell>
          <cell r="C111" t="str">
            <v>yes</v>
          </cell>
          <cell r="D111" t="str">
            <v>GDB1672</v>
          </cell>
          <cell r="E111" t="str">
            <v>7L6698451</v>
          </cell>
          <cell r="F111" t="str">
            <v>VW Touareg 2.5 R5 TDI rear (Badalona OE)</v>
          </cell>
        </row>
        <row r="112">
          <cell r="B112" t="str">
            <v>FDB1461</v>
          </cell>
          <cell r="C112" t="str">
            <v>no info</v>
          </cell>
          <cell r="D112" t="str">
            <v>n.a</v>
          </cell>
          <cell r="F112" t="str">
            <v>Ford Transit V185</v>
          </cell>
        </row>
        <row r="113">
          <cell r="B113" t="str">
            <v>FDB1463</v>
          </cell>
          <cell r="C113" t="str">
            <v>no info</v>
          </cell>
          <cell r="D113" t="str">
            <v>GDB1403</v>
          </cell>
          <cell r="F113" t="str">
            <v>Various VW</v>
          </cell>
        </row>
        <row r="114">
          <cell r="B114" t="str">
            <v>FDB1466</v>
          </cell>
          <cell r="C114" t="str">
            <v>yes</v>
          </cell>
          <cell r="D114" t="str">
            <v>GDB1482/GDB1654</v>
          </cell>
          <cell r="E114">
            <v>9949273</v>
          </cell>
          <cell r="F114" t="str">
            <v>Fiat Stilo 1.2</v>
          </cell>
        </row>
        <row r="115">
          <cell r="B115" t="str">
            <v>FDB1467</v>
          </cell>
          <cell r="C115" t="str">
            <v>yes</v>
          </cell>
          <cell r="D115" t="str">
            <v>GDB1483/GDB1591/GDB1655/GDB1467</v>
          </cell>
          <cell r="E115">
            <v>9949276</v>
          </cell>
          <cell r="F115" t="str">
            <v>Fiat Stilo 1.8</v>
          </cell>
        </row>
        <row r="116">
          <cell r="B116" t="str">
            <v>FDB1468</v>
          </cell>
          <cell r="C116" t="str">
            <v>no info</v>
          </cell>
          <cell r="D116" t="str">
            <v>GDB1484</v>
          </cell>
          <cell r="E116">
            <v>9949279</v>
          </cell>
          <cell r="F116" t="str">
            <v>Fiat Stilo 2.4</v>
          </cell>
        </row>
        <row r="117">
          <cell r="B117" t="str">
            <v>FDB1469</v>
          </cell>
          <cell r="C117" t="str">
            <v>no info</v>
          </cell>
          <cell r="D117" t="str">
            <v>GDB1485</v>
          </cell>
          <cell r="E117">
            <v>9949280</v>
          </cell>
          <cell r="F117" t="str">
            <v>Fiat Stilo rear</v>
          </cell>
        </row>
        <row r="118">
          <cell r="B118" t="str">
            <v>FDB1470</v>
          </cell>
          <cell r="C118" t="str">
            <v>yes</v>
          </cell>
          <cell r="D118" t="str">
            <v>GDB1489</v>
          </cell>
          <cell r="E118">
            <v>9949293</v>
          </cell>
          <cell r="F118" t="str">
            <v>Lancia Thesis</v>
          </cell>
        </row>
        <row r="119">
          <cell r="B119" t="str">
            <v>FDB1471</v>
          </cell>
          <cell r="C119" t="str">
            <v>yes</v>
          </cell>
          <cell r="D119" t="str">
            <v>GDB1490</v>
          </cell>
          <cell r="E119">
            <v>9949203</v>
          </cell>
          <cell r="F119" t="str">
            <v>Lancia Thesis rear</v>
          </cell>
        </row>
        <row r="120">
          <cell r="B120" t="str">
            <v>FDB1472</v>
          </cell>
          <cell r="C120" t="str">
            <v>no info</v>
          </cell>
          <cell r="D120" t="str">
            <v>n.a</v>
          </cell>
          <cell r="E120" t="str">
            <v>9200132/1605965</v>
          </cell>
          <cell r="F120" t="str">
            <v>Opel Corsa C 2001-&gt; rear</v>
          </cell>
        </row>
        <row r="121">
          <cell r="B121" t="str">
            <v>FDB1473</v>
          </cell>
          <cell r="C121" t="str">
            <v>no info</v>
          </cell>
          <cell r="D121" t="str">
            <v>GDB1473</v>
          </cell>
          <cell r="E121" t="str">
            <v>SFP000010/SFP000020</v>
          </cell>
          <cell r="F121" t="str">
            <v>Landrover Freelande 2001</v>
          </cell>
        </row>
        <row r="122">
          <cell r="B122" t="str">
            <v>FDB1474</v>
          </cell>
          <cell r="C122" t="str">
            <v>no info</v>
          </cell>
          <cell r="D122" t="str">
            <v>GDB4128</v>
          </cell>
          <cell r="E122" t="str">
            <v>05072216AA</v>
          </cell>
          <cell r="F122" t="str">
            <v>CHRYSLER VOYAGER    2001=&gt;</v>
          </cell>
        </row>
        <row r="123">
          <cell r="B123" t="str">
            <v>FDB1475</v>
          </cell>
          <cell r="C123" t="str">
            <v>no info</v>
          </cell>
          <cell r="D123" t="str">
            <v>GDB4130</v>
          </cell>
          <cell r="E123" t="str">
            <v>5071948AA</v>
          </cell>
          <cell r="F123" t="str">
            <v>Chrysler Voyager rear  2001=&gt;</v>
          </cell>
        </row>
        <row r="124">
          <cell r="B124" t="str">
            <v>FDB1476</v>
          </cell>
          <cell r="C124" t="str">
            <v>no info</v>
          </cell>
          <cell r="D124" t="str">
            <v>GDB1464</v>
          </cell>
          <cell r="E124">
            <v>425222</v>
          </cell>
          <cell r="F124" t="str">
            <v>Peugeot 307 front</v>
          </cell>
        </row>
        <row r="125">
          <cell r="B125" t="str">
            <v>FDB1477</v>
          </cell>
          <cell r="C125" t="str">
            <v>no info</v>
          </cell>
          <cell r="D125" t="str">
            <v>GDB1295</v>
          </cell>
          <cell r="F125" t="str">
            <v>Citroen Xsara Picasso</v>
          </cell>
        </row>
        <row r="126">
          <cell r="B126" t="str">
            <v>FDB1478</v>
          </cell>
          <cell r="C126" t="str">
            <v>no info</v>
          </cell>
          <cell r="D126" t="str">
            <v>n.a</v>
          </cell>
          <cell r="F126" t="str">
            <v>New Ducato 2001</v>
          </cell>
        </row>
        <row r="127">
          <cell r="B127" t="str">
            <v>FDB1479</v>
          </cell>
          <cell r="C127" t="str">
            <v>no info</v>
          </cell>
          <cell r="D127" t="str">
            <v>n.a</v>
          </cell>
          <cell r="F127" t="str">
            <v>New Ducato 2001</v>
          </cell>
        </row>
        <row r="128">
          <cell r="B128" t="str">
            <v>FDB1480</v>
          </cell>
          <cell r="C128" t="str">
            <v>no info</v>
          </cell>
          <cell r="D128" t="str">
            <v>n.a</v>
          </cell>
          <cell r="F128" t="str">
            <v>New Ducato 2001 rear</v>
          </cell>
        </row>
        <row r="129">
          <cell r="B129" t="str">
            <v>FDB1481</v>
          </cell>
          <cell r="C129" t="str">
            <v>no info</v>
          </cell>
          <cell r="D129" t="str">
            <v>GDB1417</v>
          </cell>
          <cell r="E129" t="str">
            <v>1133447/7M3698451/8D0698451A</v>
          </cell>
          <cell r="F129" t="str">
            <v>Ford Galaxy II Audi S4 quattro/Seat Alambra/VW Sharan rear (WVA 23516)</v>
          </cell>
        </row>
        <row r="130">
          <cell r="B130" t="str">
            <v>FDB1482</v>
          </cell>
          <cell r="C130" t="str">
            <v>no info</v>
          </cell>
          <cell r="D130" t="str">
            <v>GDB1369</v>
          </cell>
          <cell r="F130" t="str">
            <v>Ford Galaxy II rear (16")</v>
          </cell>
        </row>
        <row r="131">
          <cell r="B131" t="str">
            <v>FDB1483</v>
          </cell>
          <cell r="C131" t="str">
            <v>no info</v>
          </cell>
          <cell r="D131" t="str">
            <v>GDB1304</v>
          </cell>
          <cell r="E131" t="str">
            <v>34211164582 / 34211164581 / 34211163324 / 34211163326 / 34211163833 / 34216750160</v>
          </cell>
          <cell r="F131" t="str">
            <v>BMW 3, 7, X3, X5, Z8 rear (WVA 21282/21487)</v>
          </cell>
        </row>
        <row r="132">
          <cell r="B132" t="str">
            <v>FDB1484</v>
          </cell>
          <cell r="C132" t="str">
            <v>no info</v>
          </cell>
          <cell r="D132" t="str">
            <v>GDB1459</v>
          </cell>
          <cell r="E132" t="str">
            <v>7D0698151A</v>
          </cell>
          <cell r="F132" t="str">
            <v>Volkswagen Transporter T4 16" wheels</v>
          </cell>
        </row>
        <row r="133">
          <cell r="B133" t="str">
            <v>FDB1485</v>
          </cell>
          <cell r="C133" t="str">
            <v>no info</v>
          </cell>
          <cell r="D133" t="str">
            <v>GDB1401</v>
          </cell>
          <cell r="E133" t="str">
            <v>XR813324</v>
          </cell>
          <cell r="F133" t="str">
            <v>JAGUAR S-TYPE 3.0 V6, 4.0 V8 10/98-&gt; (D805)</v>
          </cell>
        </row>
        <row r="134">
          <cell r="B134" t="str">
            <v>FDB1486</v>
          </cell>
          <cell r="C134" t="str">
            <v>no info</v>
          </cell>
          <cell r="D134" t="str">
            <v>GDB1398</v>
          </cell>
          <cell r="E134" t="str">
            <v>XR812436</v>
          </cell>
          <cell r="F134" t="str">
            <v>JAGUAR S-TYPE 3.0 V6, 4.0 V8 rear 10/98-&gt; (D806)</v>
          </cell>
        </row>
        <row r="135">
          <cell r="B135" t="str">
            <v>FDB1491</v>
          </cell>
          <cell r="C135" t="str">
            <v>yes</v>
          </cell>
          <cell r="D135" t="str">
            <v>GDB1360</v>
          </cell>
          <cell r="E135" t="str">
            <v>7701206784 / 7701206343</v>
          </cell>
          <cell r="F135" t="str">
            <v>Renault Megane rear (FDB1083 with access)</v>
          </cell>
        </row>
        <row r="136">
          <cell r="B136" t="str">
            <v>FDB1492</v>
          </cell>
          <cell r="C136" t="str">
            <v>no info</v>
          </cell>
          <cell r="D136" t="str">
            <v>GDB1368</v>
          </cell>
          <cell r="E136" t="str">
            <v>7d0698151c</v>
          </cell>
          <cell r="F136" t="str">
            <v>VW Transporter 15" LUCAS WI 70Y00001-&gt; vented disc</v>
          </cell>
        </row>
        <row r="137">
          <cell r="B137" t="str">
            <v>FDB1493</v>
          </cell>
          <cell r="C137" t="str">
            <v>no info</v>
          </cell>
          <cell r="E137" t="str">
            <v>0014210910</v>
          </cell>
          <cell r="F137" t="str">
            <v>Mercedes Viano / Vito 2003</v>
          </cell>
        </row>
        <row r="138">
          <cell r="B138" t="str">
            <v>FVR1493</v>
          </cell>
          <cell r="C138" t="str">
            <v>yes</v>
          </cell>
          <cell r="E138" t="str">
            <v>0014210910</v>
          </cell>
          <cell r="F138" t="str">
            <v>Mercedes Vito 2003 (FM OE badalona)</v>
          </cell>
        </row>
        <row r="139">
          <cell r="B139" t="str">
            <v>FDB1494</v>
          </cell>
          <cell r="C139" t="str">
            <v>no info</v>
          </cell>
          <cell r="E139" t="str">
            <v>0014211010</v>
          </cell>
          <cell r="F139" t="str">
            <v>Mercedes Viano / Vito 2003 rear</v>
          </cell>
        </row>
        <row r="140">
          <cell r="B140" t="str">
            <v>FVR1494</v>
          </cell>
          <cell r="C140" t="str">
            <v>yes</v>
          </cell>
          <cell r="E140" t="str">
            <v>0014211010</v>
          </cell>
          <cell r="F140" t="str">
            <v>Mercedes Vito 2003 rear (FM OE badalona)</v>
          </cell>
        </row>
        <row r="141">
          <cell r="B141" t="str">
            <v>FDB1495</v>
          </cell>
          <cell r="C141" t="str">
            <v>no info</v>
          </cell>
          <cell r="D141" t="str">
            <v>GDB1429</v>
          </cell>
          <cell r="E141">
            <v>272370</v>
          </cell>
          <cell r="F141" t="str">
            <v>Volvo C70/V70/S70</v>
          </cell>
        </row>
        <row r="142">
          <cell r="B142" t="str">
            <v>FDB1496</v>
          </cell>
          <cell r="C142" t="str">
            <v>no info</v>
          </cell>
          <cell r="D142" t="str">
            <v>n.a</v>
          </cell>
          <cell r="E142" t="str">
            <v>1133445 / 7M3698151</v>
          </cell>
          <cell r="F142" t="str">
            <v>Ford Galaxy II 15" wheels</v>
          </cell>
        </row>
        <row r="143">
          <cell r="B143" t="str">
            <v>FDB1497</v>
          </cell>
          <cell r="C143" t="str">
            <v>no info</v>
          </cell>
          <cell r="D143" t="str">
            <v>GDB1460</v>
          </cell>
          <cell r="F143" t="str">
            <v>Ford Galaxy II 16" wheels</v>
          </cell>
        </row>
        <row r="144">
          <cell r="B144" t="str">
            <v>FDB1498</v>
          </cell>
          <cell r="C144" t="str">
            <v>no info</v>
          </cell>
          <cell r="D144" t="str">
            <v>GDB3201</v>
          </cell>
          <cell r="E144" t="str">
            <v>581014aa00</v>
          </cell>
          <cell r="F144" t="str">
            <v>HYUNDAI  H1, H200 97-</v>
          </cell>
        </row>
        <row r="145">
          <cell r="B145" t="str">
            <v>FDB1499</v>
          </cell>
          <cell r="C145" t="str">
            <v>no info</v>
          </cell>
          <cell r="D145" t="str">
            <v>GDB1476</v>
          </cell>
          <cell r="E145">
            <v>34111503076</v>
          </cell>
          <cell r="F145" t="str">
            <v>BMW Mini</v>
          </cell>
        </row>
        <row r="146">
          <cell r="B146" t="str">
            <v>FDB1500</v>
          </cell>
          <cell r="C146" t="str">
            <v>no info</v>
          </cell>
          <cell r="D146" t="str">
            <v>GDB1477</v>
          </cell>
          <cell r="E146">
            <v>34211503077</v>
          </cell>
          <cell r="F146" t="str">
            <v>BMW Mini rear</v>
          </cell>
        </row>
        <row r="147">
          <cell r="B147" t="str">
            <v>FDB1501</v>
          </cell>
          <cell r="C147" t="str">
            <v>no info</v>
          </cell>
          <cell r="D147" t="str">
            <v>GDB3220/GDB3266</v>
          </cell>
          <cell r="E147" t="str">
            <v>0449197201000 / 0449197401000</v>
          </cell>
          <cell r="F147" t="str">
            <v>Daihatsu Sirion 1.0 4/98-&gt;</v>
          </cell>
        </row>
        <row r="148">
          <cell r="B148" t="str">
            <v>FDB1502</v>
          </cell>
          <cell r="C148" t="str">
            <v>no info</v>
          </cell>
          <cell r="D148" t="str">
            <v>GDB1154</v>
          </cell>
          <cell r="E148" t="str">
            <v>0446560020 / 0449160160</v>
          </cell>
          <cell r="F148" t="str">
            <v>TOYOTA  LANDCRUISER 80 4.2TD, 4.5 24V 92-97</v>
          </cell>
        </row>
        <row r="149">
          <cell r="B149" t="str">
            <v>FDB1503</v>
          </cell>
          <cell r="C149" t="str">
            <v>no info</v>
          </cell>
          <cell r="D149" t="str">
            <v>GDB3153</v>
          </cell>
          <cell r="F149" t="str">
            <v>MAZDA 323 1.8, 323F 2.0 GLX 91/98</v>
          </cell>
        </row>
        <row r="150">
          <cell r="B150" t="str">
            <v>FDB1504</v>
          </cell>
          <cell r="C150" t="str">
            <v>no info</v>
          </cell>
          <cell r="D150" t="str">
            <v>GDB1133</v>
          </cell>
          <cell r="F150" t="str">
            <v>TOYOTA  LANDCRUISER Hardtop 2.4TD 90-96</v>
          </cell>
        </row>
        <row r="151">
          <cell r="B151" t="str">
            <v>FDB1505</v>
          </cell>
          <cell r="C151" t="str">
            <v>no info</v>
          </cell>
          <cell r="D151" t="str">
            <v>GDB3188/GDB3196</v>
          </cell>
          <cell r="F151" t="str">
            <v>Honda Accord 2.2, Integra Type R 1998-&gt;</v>
          </cell>
        </row>
        <row r="152">
          <cell r="B152" t="str">
            <v>FDB1506</v>
          </cell>
          <cell r="C152" t="str">
            <v>no info</v>
          </cell>
          <cell r="D152" t="str">
            <v>GDB3190</v>
          </cell>
          <cell r="E152" t="str">
            <v>43022S1AE02 / 43022S1AE03</v>
          </cell>
          <cell r="F152" t="str">
            <v xml:space="preserve">Honda Accord 2.2 Type R rear 1998-&gt; </v>
          </cell>
        </row>
        <row r="153">
          <cell r="B153" t="str">
            <v>FDB1507</v>
          </cell>
          <cell r="C153" t="str">
            <v>no info</v>
          </cell>
          <cell r="D153" t="str">
            <v>GDB3199</v>
          </cell>
          <cell r="E153" t="str">
            <v>MR389582</v>
          </cell>
          <cell r="F153" t="str">
            <v>MITSUBISHI SPACE WAGON 2.4 REAR 98-</v>
          </cell>
        </row>
        <row r="154">
          <cell r="B154" t="str">
            <v>FDB1508</v>
          </cell>
          <cell r="C154" t="str">
            <v>no info</v>
          </cell>
          <cell r="D154" t="str">
            <v>GDB1392</v>
          </cell>
          <cell r="E154" t="str">
            <v>9950812 / 9947643</v>
          </cell>
          <cell r="F154" t="str">
            <v>Alfa GTA</v>
          </cell>
        </row>
        <row r="155">
          <cell r="B155" t="str">
            <v>FDB1509</v>
          </cell>
          <cell r="C155" t="str">
            <v>yes</v>
          </cell>
          <cell r="D155" t="str">
            <v>n.a</v>
          </cell>
          <cell r="E155" t="str">
            <v>4D0698151L</v>
          </cell>
          <cell r="F155" t="str">
            <v>Audi S8</v>
          </cell>
        </row>
        <row r="156">
          <cell r="B156" t="str">
            <v>FDB1510</v>
          </cell>
          <cell r="C156" t="str">
            <v>no info</v>
          </cell>
          <cell r="E156" t="str">
            <v>???</v>
          </cell>
          <cell r="F156" t="str">
            <v>Chrysler Voyager 2001 small engines</v>
          </cell>
        </row>
        <row r="157">
          <cell r="B157" t="str">
            <v>FDB1511</v>
          </cell>
          <cell r="C157" t="str">
            <v>no info</v>
          </cell>
          <cell r="D157" t="str">
            <v>GDB1436</v>
          </cell>
          <cell r="E157" t="str">
            <v>1605002 / 97201441 / 1605084 / 97227235</v>
          </cell>
          <cell r="F157" t="str">
            <v>Opel Frontera B 98-&gt; all models</v>
          </cell>
        </row>
        <row r="158">
          <cell r="B158" t="str">
            <v>FDB1512</v>
          </cell>
          <cell r="C158" t="str">
            <v>no info</v>
          </cell>
          <cell r="D158" t="str">
            <v>GDB1457</v>
          </cell>
          <cell r="E158">
            <v>1634200720</v>
          </cell>
          <cell r="F158" t="str">
            <v>Mercedes ML430 02/98-&gt; &amp; ML55AMG 02/00-&gt; rear</v>
          </cell>
        </row>
        <row r="159">
          <cell r="B159" t="str">
            <v>FDB1513</v>
          </cell>
          <cell r="C159" t="str">
            <v>no info</v>
          </cell>
          <cell r="E159" t="str">
            <v>044650D010</v>
          </cell>
          <cell r="F159" t="str">
            <v>Toyota Yaris french</v>
          </cell>
        </row>
        <row r="160">
          <cell r="B160" t="str">
            <v>FDB1514</v>
          </cell>
          <cell r="C160" t="str">
            <v>no info</v>
          </cell>
          <cell r="D160" t="str">
            <v>GDB3251</v>
          </cell>
          <cell r="E160" t="str">
            <v>04465-42080</v>
          </cell>
          <cell r="F160" t="str">
            <v>Toyota RAV-4 new model (FMSI D862)</v>
          </cell>
        </row>
        <row r="161">
          <cell r="B161" t="str">
            <v>FDB1515</v>
          </cell>
          <cell r="C161" t="str">
            <v>no info</v>
          </cell>
          <cell r="D161" t="str">
            <v>GDB1478</v>
          </cell>
          <cell r="E161" t="str">
            <v>4414021 / 7701050914</v>
          </cell>
          <cell r="F161" t="str">
            <v>Renault Trafic 2001 /B Opel Vivaro</v>
          </cell>
        </row>
        <row r="162">
          <cell r="B162" t="str">
            <v>FDB1516</v>
          </cell>
          <cell r="C162" t="str">
            <v>no info</v>
          </cell>
          <cell r="D162" t="str">
            <v>GDB1479</v>
          </cell>
          <cell r="E162" t="str">
            <v>4414029 / 4414520 / 7701050918</v>
          </cell>
          <cell r="F162" t="str">
            <v>Renault Trafic 2001 /B Opel Vivaro rear</v>
          </cell>
        </row>
        <row r="163">
          <cell r="B163" t="str">
            <v>FDB1517</v>
          </cell>
          <cell r="C163" t="str">
            <v>no info</v>
          </cell>
          <cell r="D163" t="str">
            <v>GDB1375</v>
          </cell>
          <cell r="E163" t="str">
            <v>6E0698151</v>
          </cell>
          <cell r="F163" t="str">
            <v>VW Lupo 1.2TDI 3L 7/99-&gt;, 1.4TDI?, Arosa?</v>
          </cell>
        </row>
        <row r="164">
          <cell r="B164" t="str">
            <v>FDB1518</v>
          </cell>
          <cell r="C164" t="str">
            <v>no info</v>
          </cell>
          <cell r="D164" t="str">
            <v>GDB1391</v>
          </cell>
          <cell r="E164" t="str">
            <v>7d0698151d</v>
          </cell>
          <cell r="F164" t="str">
            <v>VW Transporter 15" ATE WI 70Y000001-&gt;</v>
          </cell>
        </row>
        <row r="165">
          <cell r="B165" t="str">
            <v>FDB1519</v>
          </cell>
          <cell r="C165" t="str">
            <v>no info</v>
          </cell>
          <cell r="D165" t="str">
            <v>GDB1367</v>
          </cell>
          <cell r="E165" t="str">
            <v>7d0698151b</v>
          </cell>
          <cell r="F165" t="str">
            <v>VW Transporter 15" LUCAS +wi full disc</v>
          </cell>
        </row>
        <row r="166">
          <cell r="B166" t="str">
            <v>FDB1520</v>
          </cell>
          <cell r="C166" t="str">
            <v>no info</v>
          </cell>
          <cell r="D166" t="str">
            <v>GDB1492</v>
          </cell>
          <cell r="E166">
            <v>1605972</v>
          </cell>
          <cell r="F166" t="str">
            <v>Opel Vectra 2002</v>
          </cell>
        </row>
        <row r="167">
          <cell r="B167" t="str">
            <v>FDB1521</v>
          </cell>
          <cell r="C167" t="str">
            <v>no info</v>
          </cell>
          <cell r="D167" t="str">
            <v>GDB1515</v>
          </cell>
          <cell r="E167">
            <v>1605967</v>
          </cell>
          <cell r="F167" t="str">
            <v>Opel Astra/Zafira rear  06/2001-&gt; (TRW system)</v>
          </cell>
        </row>
        <row r="168">
          <cell r="B168" t="str">
            <v>FDB1523</v>
          </cell>
          <cell r="C168" t="str">
            <v>no info</v>
          </cell>
          <cell r="D168" t="str">
            <v>GDB4120</v>
          </cell>
          <cell r="E168" t="str">
            <v>5018592AA</v>
          </cell>
          <cell r="F168" t="str">
            <v>Jeep Grand Cherokee (F) 1999 all mod (D790)</v>
          </cell>
        </row>
        <row r="169">
          <cell r="B169" t="str">
            <v>FDB1524</v>
          </cell>
          <cell r="C169" t="str">
            <v>no info</v>
          </cell>
          <cell r="D169" t="str">
            <v>GDB4127</v>
          </cell>
          <cell r="E169" t="str">
            <v>5011970AB</v>
          </cell>
          <cell r="F169" t="str">
            <v>Jeep Grand Cherokee (R) 1999 all mod (D791)</v>
          </cell>
        </row>
        <row r="170">
          <cell r="B170" t="str">
            <v>FDB1526</v>
          </cell>
          <cell r="C170" t="str">
            <v>no info</v>
          </cell>
          <cell r="D170" t="str">
            <v>GDB1546</v>
          </cell>
          <cell r="E170" t="str">
            <v>0034205120</v>
          </cell>
          <cell r="F170" t="str">
            <v>Mercedes W211 rear</v>
          </cell>
        </row>
        <row r="171">
          <cell r="B171" t="str">
            <v>FDB1527</v>
          </cell>
          <cell r="C171" t="str">
            <v>no info</v>
          </cell>
          <cell r="D171" t="str">
            <v>GDB3238</v>
          </cell>
          <cell r="E171" t="str">
            <v>UHY13323ZB / UHY13323ZA</v>
          </cell>
          <cell r="F171" t="str">
            <v>Ford Ranger 2.5D, TD, 4x4 10/99-&gt;, Mazda B2200, B2500 D/TD 06/99-&gt;</v>
          </cell>
        </row>
        <row r="172">
          <cell r="B172" t="str">
            <v>FDB1528</v>
          </cell>
          <cell r="C172" t="str">
            <v>no info</v>
          </cell>
          <cell r="E172" t="str">
            <v>0446513030</v>
          </cell>
          <cell r="F172" t="str">
            <v>Toyota Corolla Verso 01/02-&gt;, Celica 1.8 VVT-i 11/99-&gt; (D817)</v>
          </cell>
        </row>
        <row r="173">
          <cell r="B173" t="str">
            <v>FDB1529</v>
          </cell>
          <cell r="C173" t="str">
            <v>no info</v>
          </cell>
          <cell r="E173" t="str">
            <v>0446544060</v>
          </cell>
          <cell r="F173" t="str">
            <v>Toyota Avensis Verso</v>
          </cell>
        </row>
        <row r="174">
          <cell r="B174" t="str">
            <v>FDB1530</v>
          </cell>
          <cell r="C174" t="str">
            <v>no info</v>
          </cell>
          <cell r="E174" t="str">
            <v>0446628040</v>
          </cell>
          <cell r="F174" t="str">
            <v>Toyota Avensis Verso rear</v>
          </cell>
        </row>
        <row r="175">
          <cell r="B175" t="str">
            <v>FDB1531</v>
          </cell>
          <cell r="C175" t="str">
            <v>no info</v>
          </cell>
          <cell r="E175" t="str">
            <v>04466-42020</v>
          </cell>
          <cell r="F175" t="str">
            <v>Toyota RAV-4 new model REAR</v>
          </cell>
        </row>
        <row r="176">
          <cell r="B176" t="str">
            <v>FDB1532</v>
          </cell>
          <cell r="C176" t="str">
            <v>no info</v>
          </cell>
          <cell r="D176" t="str">
            <v>GDB3236</v>
          </cell>
          <cell r="E176" t="str">
            <v>5581076A00/5581076A01/5581080G01</v>
          </cell>
          <cell r="F176" t="str">
            <v xml:space="preserve">Suzuki Carry 1.3 1999-&gt;, Suzuki Ignis 1.3, 1.3 4WD 10/00-&gt; </v>
          </cell>
        </row>
        <row r="177">
          <cell r="B177" t="str">
            <v>FDB1533</v>
          </cell>
          <cell r="C177" t="str">
            <v>no info</v>
          </cell>
          <cell r="D177" t="str">
            <v>GDB3290</v>
          </cell>
          <cell r="E177" t="str">
            <v>55810-54G50</v>
          </cell>
          <cell r="F177" t="str">
            <v>Suzuki Liana (1.3, 1.6, 1.64WD) 07/01-&gt;</v>
          </cell>
        </row>
        <row r="178">
          <cell r="B178" t="str">
            <v>FDB1534</v>
          </cell>
          <cell r="C178" t="str">
            <v>no info</v>
          </cell>
          <cell r="D178" t="str">
            <v>GDB1404</v>
          </cell>
          <cell r="E178" t="str">
            <v>34116750148/34116754705</v>
          </cell>
          <cell r="F178" t="str">
            <v>BMW 3 Series (E46) 330i, 330D Saloon/Touring 10/99-&gt;</v>
          </cell>
        </row>
        <row r="179">
          <cell r="B179" t="str">
            <v>FDB1535</v>
          </cell>
          <cell r="C179" t="str">
            <v>no info</v>
          </cell>
          <cell r="D179" t="str">
            <v>GDB1342</v>
          </cell>
          <cell r="E179" t="str">
            <v>4839924/4907739/9195064/1605032/5062203</v>
          </cell>
          <cell r="F179" t="str">
            <v>SAAB 9-3, 9-5 98-&gt;, Opel Astra 2.0 16V 160CV</v>
          </cell>
        </row>
        <row r="180">
          <cell r="B180" t="str">
            <v>FDB1536</v>
          </cell>
          <cell r="C180" t="str">
            <v>no info</v>
          </cell>
          <cell r="D180" t="str">
            <v>GDB3241</v>
          </cell>
          <cell r="E180" t="str">
            <v>0K0453323Z</v>
          </cell>
          <cell r="F180" t="str">
            <v>Kia Sportage 2.0 99-&gt; (D774)</v>
          </cell>
        </row>
        <row r="181">
          <cell r="B181" t="str">
            <v>FDB1540</v>
          </cell>
          <cell r="C181" t="str">
            <v>no info</v>
          </cell>
          <cell r="D181" t="str">
            <v>GDB1469</v>
          </cell>
          <cell r="E181" t="str">
            <v>7701206609/1605973</v>
          </cell>
          <cell r="F181" t="str">
            <v>Renault Laguna 2 rear all models 3/01-&gt; Vel Satis rear (FMSI 7874-D973)</v>
          </cell>
        </row>
        <row r="182">
          <cell r="B182" t="str">
            <v>FDB1541</v>
          </cell>
          <cell r="C182" t="str">
            <v>yes</v>
          </cell>
          <cell r="D182" t="str">
            <v>GDB1468</v>
          </cell>
          <cell r="E182">
            <v>7701206747</v>
          </cell>
          <cell r="F182" t="str">
            <v>Renault Laguna 2 front 17" 2001-&gt; Vel Satis all mods, Espace IV</v>
          </cell>
        </row>
        <row r="183">
          <cell r="B183" t="str">
            <v>FDB1542</v>
          </cell>
          <cell r="C183" t="str">
            <v>no info</v>
          </cell>
          <cell r="D183" t="str">
            <v>GDB1495</v>
          </cell>
          <cell r="E183">
            <v>425236</v>
          </cell>
          <cell r="F183" t="str">
            <v>Citroen C3 (1.1i, 1.4i,1.4HDI)</v>
          </cell>
        </row>
        <row r="184">
          <cell r="B184" t="str">
            <v>FDB1543</v>
          </cell>
          <cell r="C184" t="str">
            <v>no info</v>
          </cell>
          <cell r="D184" t="str">
            <v>GDB1496</v>
          </cell>
          <cell r="E184">
            <v>425237</v>
          </cell>
          <cell r="F184" t="str">
            <v>Citroen C3 1.6i 16V</v>
          </cell>
        </row>
        <row r="185">
          <cell r="B185" t="str">
            <v>FDB1544</v>
          </cell>
          <cell r="C185" t="str">
            <v>yes</v>
          </cell>
          <cell r="E185" t="str">
            <v>7701207184 / 7701207672</v>
          </cell>
          <cell r="F185" t="str">
            <v>Kangoo 4x4 front (Noyon OE U7852)</v>
          </cell>
        </row>
        <row r="186">
          <cell r="B186" t="str">
            <v>FDB1545</v>
          </cell>
          <cell r="C186" t="str">
            <v>no info</v>
          </cell>
          <cell r="D186" t="str">
            <v>GDB1431</v>
          </cell>
          <cell r="E186" t="str">
            <v>425207/425254/425255/9404252548</v>
          </cell>
          <cell r="F186" t="str">
            <v>Peugeot 607 3.0 V6 24V (FDB1334 with diff WI), 807, C8, Phedra 3.0 V6</v>
          </cell>
        </row>
        <row r="187">
          <cell r="B187" t="str">
            <v>FDB1549</v>
          </cell>
          <cell r="C187" t="str">
            <v>no info</v>
          </cell>
          <cell r="D187" t="str">
            <v>GDB4124</v>
          </cell>
          <cell r="E187" t="str">
            <v>4883717AA</v>
          </cell>
          <cell r="F187" t="str">
            <v>Jeep Grand Cherokee I Rear FMSI: 7502-D713</v>
          </cell>
        </row>
        <row r="188">
          <cell r="B188" t="str">
            <v>FDB1550</v>
          </cell>
          <cell r="C188" t="str">
            <v>yes</v>
          </cell>
          <cell r="D188" t="str">
            <v>GDB4125</v>
          </cell>
          <cell r="E188" t="str">
            <v>5018942AA</v>
          </cell>
          <cell r="F188" t="str">
            <v>Chrysler JR (Sebring) 2001. Chapel OE DP6064/6065 (D869)</v>
          </cell>
        </row>
        <row r="189">
          <cell r="B189" t="str">
            <v>FDB1551</v>
          </cell>
          <cell r="C189" t="str">
            <v>no info</v>
          </cell>
          <cell r="D189" t="str">
            <v>GDB3275</v>
          </cell>
          <cell r="E189" t="str">
            <v>5581064G00/5581064G01</v>
          </cell>
          <cell r="F189" t="str">
            <v>Suzuki Baleno all mod from 3/99-&gt;</v>
          </cell>
        </row>
        <row r="190">
          <cell r="B190" t="str">
            <v>FDB1554</v>
          </cell>
          <cell r="C190" t="str">
            <v>no info</v>
          </cell>
          <cell r="D190" t="str">
            <v>GDB3226</v>
          </cell>
          <cell r="E190" t="str">
            <v>0446550060</v>
          </cell>
          <cell r="F190" t="str">
            <v>LEXUS  LS400 11/94- (D665)</v>
          </cell>
        </row>
        <row r="191">
          <cell r="B191" t="str">
            <v>FDB1556</v>
          </cell>
          <cell r="C191" t="str">
            <v>no info</v>
          </cell>
          <cell r="D191" t="str">
            <v>GDB1503</v>
          </cell>
          <cell r="E191" t="str">
            <v>9949552/425231/425254/9404252548/77362236</v>
          </cell>
          <cell r="F191" t="str">
            <v>Fiat New Ulysse, Lancia Phedra, Citroen C8, Peugeot 807</v>
          </cell>
        </row>
        <row r="192">
          <cell r="B192" t="str">
            <v>FDB1557</v>
          </cell>
          <cell r="C192" t="str">
            <v>no info</v>
          </cell>
          <cell r="D192" t="str">
            <v>GDB3253</v>
          </cell>
          <cell r="E192" t="str">
            <v>G1YN3323Z / G1YN3328Z</v>
          </cell>
          <cell r="F192" t="str">
            <v>Mazda 626 2.0, 2.0 TDI  626 Wagon 1.8i, 2.0i, 2.0TD (D755)</v>
          </cell>
        </row>
        <row r="193">
          <cell r="B193" t="str">
            <v>FDB1558</v>
          </cell>
          <cell r="C193" t="str">
            <v>no info</v>
          </cell>
          <cell r="D193" t="str">
            <v>GDB1241</v>
          </cell>
          <cell r="E193" t="str">
            <v>0446550110</v>
          </cell>
          <cell r="F193" t="str">
            <v>Lexus LS400 90-94 front (D612)</v>
          </cell>
        </row>
        <row r="194">
          <cell r="B194" t="str">
            <v>FDB1559</v>
          </cell>
          <cell r="C194" t="str">
            <v>no info</v>
          </cell>
          <cell r="E194" t="str">
            <v>410603Y690?</v>
          </cell>
          <cell r="F194" t="str">
            <v>NISSAN MAXIMA QX 03/00-&gt; (D815)</v>
          </cell>
        </row>
        <row r="195">
          <cell r="B195" t="str">
            <v>FDB1560</v>
          </cell>
          <cell r="C195" t="str">
            <v>no info</v>
          </cell>
          <cell r="D195" t="str">
            <v>GDB1494</v>
          </cell>
          <cell r="E195" t="str">
            <v>4801293</v>
          </cell>
          <cell r="F195" t="str">
            <v>Opel Speedster / Lotus Elise rear</v>
          </cell>
        </row>
        <row r="196">
          <cell r="B196" t="str">
            <v>FDB1561</v>
          </cell>
          <cell r="C196" t="str">
            <v>no info</v>
          </cell>
          <cell r="D196" t="str">
            <v>GDB3381</v>
          </cell>
          <cell r="E196" t="str">
            <v>41060CD028/41060CD094/D10F0CD026</v>
          </cell>
          <cell r="F196" t="str">
            <v>Nissan 350Z (wva 23142)</v>
          </cell>
        </row>
        <row r="197">
          <cell r="B197" t="str">
            <v>FDB1562</v>
          </cell>
          <cell r="C197" t="str">
            <v>no info</v>
          </cell>
          <cell r="D197" t="str">
            <v>GDB3350</v>
          </cell>
          <cell r="E197" t="str">
            <v>4605A050/MR407391/44060CD094/D40F0CD00B/D40F0CD094/D40F0CD026/26696FE000</v>
          </cell>
          <cell r="F197" t="str">
            <v>Nissan 350Z rear (WVA 21580)</v>
          </cell>
        </row>
        <row r="198">
          <cell r="B198" t="str">
            <v>FDB1564</v>
          </cell>
          <cell r="C198" t="str">
            <v>no info</v>
          </cell>
          <cell r="D198" t="str">
            <v>GDB3235</v>
          </cell>
          <cell r="E198" t="str">
            <v>0446553010/0446514081</v>
          </cell>
          <cell r="F198" t="str">
            <v>lexus IS200/GS300 (D619)</v>
          </cell>
        </row>
        <row r="199">
          <cell r="B199" t="str">
            <v>FDB1565</v>
          </cell>
          <cell r="C199" t="str">
            <v>no info</v>
          </cell>
          <cell r="D199" t="str">
            <v>GDB3132</v>
          </cell>
          <cell r="E199" t="str">
            <v>5520077E00/5520065D10/5520065D00</v>
          </cell>
          <cell r="F199" t="str">
            <v>Suzuki Grand Vitara 98-&gt; (D680)</v>
          </cell>
        </row>
        <row r="200">
          <cell r="B200" t="str">
            <v>FDB1568</v>
          </cell>
          <cell r="C200" t="str">
            <v>no info</v>
          </cell>
          <cell r="E200">
            <v>4387361</v>
          </cell>
          <cell r="F200" t="str">
            <v>Ford Foucs Sport ST170 RS/Transit Connect</v>
          </cell>
        </row>
        <row r="201">
          <cell r="B201" t="str">
            <v>FDB1569</v>
          </cell>
          <cell r="C201" t="str">
            <v>no info</v>
          </cell>
          <cell r="D201" t="str">
            <v>GDB3203</v>
          </cell>
          <cell r="E201" t="str">
            <v>0k9a02628z</v>
          </cell>
          <cell r="F201" t="str">
            <v>KIA CLARUS 96-&gt; SHUMA and SHUMA II REAR 98- (D775)</v>
          </cell>
        </row>
        <row r="202">
          <cell r="B202" t="str">
            <v>FDB1570</v>
          </cell>
          <cell r="C202" t="str">
            <v>no info</v>
          </cell>
          <cell r="D202" t="str">
            <v>GDB3239</v>
          </cell>
          <cell r="E202" t="str">
            <v>MR389575</v>
          </cell>
          <cell r="F202" t="str">
            <v>Mitsubishi Pajero Sport/Montero Sport 4x4 11/98-&gt; rear (D733)</v>
          </cell>
        </row>
        <row r="203">
          <cell r="B203" t="str">
            <v>FDB1571</v>
          </cell>
          <cell r="C203" t="str">
            <v>no info</v>
          </cell>
          <cell r="D203" t="str">
            <v>GDB1497/GDB1753</v>
          </cell>
          <cell r="E203" t="str">
            <v>4096346/4099896</v>
          </cell>
          <cell r="F203" t="str">
            <v>Mazda Tribute/Ford Maverick</v>
          </cell>
        </row>
        <row r="204">
          <cell r="B204" t="str">
            <v>FDB1572</v>
          </cell>
          <cell r="C204" t="str">
            <v>no info</v>
          </cell>
          <cell r="D204" t="str">
            <v>GDB1563</v>
          </cell>
          <cell r="E204" t="str">
            <v>425239/425240</v>
          </cell>
          <cell r="F204" t="str">
            <v>Peugeot Partner/ Citroen Berlingo Picasso (Bosch option)</v>
          </cell>
        </row>
        <row r="205">
          <cell r="B205" t="str">
            <v>FDB1573</v>
          </cell>
          <cell r="C205" t="str">
            <v>no info</v>
          </cell>
          <cell r="D205" t="str">
            <v>GDB3288</v>
          </cell>
          <cell r="E205" t="str">
            <v>0446502061</v>
          </cell>
          <cell r="F205" t="str">
            <v xml:space="preserve">Toyota Corolla 2002 1.4, 1.8 saloon front </v>
          </cell>
        </row>
        <row r="206">
          <cell r="B206" t="str">
            <v>FDB1574</v>
          </cell>
          <cell r="C206" t="str">
            <v>yes</v>
          </cell>
          <cell r="D206" t="str">
            <v>GDB3289</v>
          </cell>
          <cell r="E206" t="str">
            <v>0446602020</v>
          </cell>
          <cell r="F206" t="str">
            <v>Toyota Corolla 2002 all mod saloon rear (FERODO OE)</v>
          </cell>
        </row>
        <row r="207">
          <cell r="B207" t="str">
            <v>FDB1576</v>
          </cell>
          <cell r="C207" t="str">
            <v>no info</v>
          </cell>
          <cell r="D207" t="str">
            <v>GDB4126</v>
          </cell>
          <cell r="E207" t="str">
            <v>05066427AA</v>
          </cell>
          <cell r="F207" t="str">
            <v>Jeep Cherokee/Liberty 2001 (D856A)</v>
          </cell>
        </row>
        <row r="208">
          <cell r="B208" t="str">
            <v>FDB1577</v>
          </cell>
          <cell r="C208" t="str">
            <v>no info</v>
          </cell>
          <cell r="D208" t="str">
            <v>GDB3222</v>
          </cell>
          <cell r="E208" t="str">
            <v>41060vb290</v>
          </cell>
          <cell r="F208" t="str">
            <v>NISSAN  PATROL GR 97-</v>
          </cell>
        </row>
        <row r="209">
          <cell r="B209" t="str">
            <v>FDB1580</v>
          </cell>
          <cell r="C209" t="str">
            <v>no info</v>
          </cell>
          <cell r="D209" t="str">
            <v>GDB3291/GDB3227</v>
          </cell>
          <cell r="E209" t="str">
            <v>410604U127</v>
          </cell>
          <cell r="F209" t="str">
            <v>Nissan Primera 2002 / Almera Tino</v>
          </cell>
        </row>
        <row r="210">
          <cell r="B210" t="str">
            <v>FDB1581</v>
          </cell>
          <cell r="C210" t="str">
            <v>no info</v>
          </cell>
          <cell r="D210" t="str">
            <v>n.a</v>
          </cell>
          <cell r="E210" t="str">
            <v>77362359</v>
          </cell>
          <cell r="F210" t="str">
            <v>Lancia NEW Y 1.2 8V</v>
          </cell>
        </row>
        <row r="211">
          <cell r="B211" t="str">
            <v>FDB1582</v>
          </cell>
          <cell r="C211" t="str">
            <v>yes</v>
          </cell>
          <cell r="D211" t="str">
            <v>n.a</v>
          </cell>
          <cell r="E211" t="str">
            <v>77362360</v>
          </cell>
          <cell r="F211" t="str">
            <v>Lancia NEW Y 1.2 16V, 1.4 16V, 1.3JTD</v>
          </cell>
        </row>
        <row r="212">
          <cell r="B212" t="str">
            <v>FDB1593</v>
          </cell>
          <cell r="C212" t="str">
            <v>yes</v>
          </cell>
          <cell r="E212">
            <v>1694200220</v>
          </cell>
          <cell r="F212" t="str">
            <v>New A Class (2004) badalona OE A150, A160CDI</v>
          </cell>
        </row>
        <row r="213">
          <cell r="B213" t="str">
            <v>FDB1594</v>
          </cell>
          <cell r="C213" t="str">
            <v>yes</v>
          </cell>
          <cell r="D213" t="str">
            <v>?</v>
          </cell>
          <cell r="E213" t="str">
            <v>1321517/30683554</v>
          </cell>
          <cell r="F213" t="str">
            <v>Focus C Max / New Focus (Chapel OE)</v>
          </cell>
        </row>
        <row r="214">
          <cell r="B214" t="str">
            <v>FDB1595</v>
          </cell>
          <cell r="C214" t="str">
            <v>no info</v>
          </cell>
          <cell r="D214" t="str">
            <v>GDB3301</v>
          </cell>
          <cell r="E214" t="str">
            <v>0K56a3323z</v>
          </cell>
          <cell r="F214" t="str">
            <v xml:space="preserve">Kia Sedona/Carnival </v>
          </cell>
        </row>
        <row r="215">
          <cell r="B215" t="str">
            <v>FDB1596</v>
          </cell>
          <cell r="C215" t="str">
            <v>no info</v>
          </cell>
          <cell r="D215" t="str">
            <v>GDB3270</v>
          </cell>
          <cell r="E215" t="str">
            <v>MR475453</v>
          </cell>
          <cell r="F215" t="str">
            <v>Mitsubishi Pajero Pinin 09/99-&gt;</v>
          </cell>
        </row>
        <row r="216">
          <cell r="B216" t="str">
            <v>FDB1597</v>
          </cell>
          <cell r="C216" t="str">
            <v>no info</v>
          </cell>
          <cell r="D216" t="str">
            <v>n.a</v>
          </cell>
          <cell r="E216" t="str">
            <v>SFC000010</v>
          </cell>
          <cell r="F216" t="str">
            <v>Rover New Range Rover</v>
          </cell>
        </row>
        <row r="217">
          <cell r="B217" t="str">
            <v>FDB1599</v>
          </cell>
          <cell r="C217" t="str">
            <v>no info</v>
          </cell>
          <cell r="D217" t="str">
            <v>GDB1501</v>
          </cell>
          <cell r="E217">
            <v>425229</v>
          </cell>
          <cell r="F217" t="str">
            <v>Peugeot 206 (evolution of FDB1370)</v>
          </cell>
        </row>
        <row r="218">
          <cell r="B218" t="str">
            <v>FDB1600</v>
          </cell>
          <cell r="C218" t="str">
            <v>no info</v>
          </cell>
          <cell r="D218" t="str">
            <v>GDB3302</v>
          </cell>
          <cell r="E218" t="str">
            <v>N0Y93323Z</v>
          </cell>
          <cell r="F218" t="str">
            <v>Mazda MX5 1.6 16V 05/98-&gt;, 1.9 16V 11/00-&gt; (exist as FPR3063)</v>
          </cell>
        </row>
        <row r="219">
          <cell r="B219" t="str">
            <v>FDB1601</v>
          </cell>
          <cell r="C219" t="str">
            <v>no info</v>
          </cell>
          <cell r="D219" t="str">
            <v>GDB3189/GDB3185</v>
          </cell>
          <cell r="E219" t="str">
            <v>45022s1ae62/45022s1ae63/45022S1AE80</v>
          </cell>
          <cell r="F219" t="str">
            <v>HONDA ACCORD 1.6 10/98</v>
          </cell>
        </row>
        <row r="220">
          <cell r="B220" t="str">
            <v>FDB1602</v>
          </cell>
          <cell r="C220" t="str">
            <v>no info</v>
          </cell>
          <cell r="D220" t="str">
            <v>GDB3285</v>
          </cell>
          <cell r="E220" t="str">
            <v>0k2n13328z</v>
          </cell>
          <cell r="F220" t="str">
            <v>Kia Shuma II 1.6 05/01-&gt; (also Clarus/Carens PAD1160/GDB3245? Nick to confirm)</v>
          </cell>
        </row>
        <row r="221">
          <cell r="B221" t="str">
            <v>FDB1603</v>
          </cell>
          <cell r="C221" t="str">
            <v>no info</v>
          </cell>
          <cell r="D221" t="str">
            <v>GDB3246</v>
          </cell>
          <cell r="E221" t="str">
            <v>MR527868/MR407422</v>
          </cell>
          <cell r="F221" t="str">
            <v>Mitsubishi Pajero/Montero/Shogun 3.2DI-D, 3.5GDIV6 04/00-&gt;, Mazda E2000, E2200 99-&gt; (D867)</v>
          </cell>
        </row>
        <row r="222">
          <cell r="B222" t="str">
            <v>FDB1604</v>
          </cell>
          <cell r="C222" t="str">
            <v>no info</v>
          </cell>
          <cell r="D222" t="str">
            <v>GDB3247</v>
          </cell>
          <cell r="E222" t="str">
            <v>MR510544</v>
          </cell>
          <cell r="F222" t="str">
            <v>Mitsubishi Pajero/Montero/Shogun 3.2DI-D, 3.5GDIV6 04/00-&gt; rear (D868)</v>
          </cell>
        </row>
        <row r="223">
          <cell r="B223" t="str">
            <v>FDB1605</v>
          </cell>
          <cell r="C223" t="str">
            <v>no info</v>
          </cell>
          <cell r="D223" t="str">
            <v>GDB3297/GDB3244/GDB3257</v>
          </cell>
          <cell r="E223" t="str">
            <v>581013AA20/5810126A10/5810126A30/5810139A40</v>
          </cell>
          <cell r="F223" t="str">
            <v>Hyundai Santa Fe/Trajet (D864)</v>
          </cell>
        </row>
        <row r="224">
          <cell r="B224" t="str">
            <v>FDB1606</v>
          </cell>
          <cell r="C224" t="str">
            <v>no info</v>
          </cell>
          <cell r="D224" t="str">
            <v>GDB3298/GDB3282/GDB3258</v>
          </cell>
          <cell r="E224" t="str">
            <v>5830238A10/5830239A40/5830226A00/583023AA20</v>
          </cell>
          <cell r="F224" t="str">
            <v>Hyundai Santa Fe, Sonata, XG rear (D813)</v>
          </cell>
        </row>
        <row r="225">
          <cell r="B225" t="str">
            <v>FDB1607</v>
          </cell>
          <cell r="C225" t="str">
            <v>no info</v>
          </cell>
          <cell r="D225" t="str">
            <v>GDB3224</v>
          </cell>
          <cell r="E225" t="str">
            <v>0k2a23323z/0k2a33323z/0k2y33323z/0k0Y23323Z</v>
          </cell>
          <cell r="F225" t="str">
            <v>KIA SEPHIA all models 96-98, SHUMA all models 98-01 (D766)</v>
          </cell>
        </row>
        <row r="226">
          <cell r="B226" t="str">
            <v>FDB1608</v>
          </cell>
          <cell r="C226" t="str">
            <v>no info</v>
          </cell>
          <cell r="D226" t="str">
            <v>GDB1456</v>
          </cell>
          <cell r="E226">
            <v>1634200520</v>
          </cell>
          <cell r="F226" t="str">
            <v>Mercedes M Class 12/98-&gt; rear (D875)</v>
          </cell>
        </row>
        <row r="227">
          <cell r="B227" t="str">
            <v>FDB1609</v>
          </cell>
          <cell r="C227" t="str">
            <v>no info</v>
          </cell>
          <cell r="D227" t="str">
            <v>na (MDB2087)</v>
          </cell>
          <cell r="E227" t="str">
            <v>06450S34000</v>
          </cell>
          <cell r="F227" t="str">
            <v>Honda Insight 1.0 08/00-&gt; (D832)</v>
          </cell>
        </row>
        <row r="228">
          <cell r="B228" t="str">
            <v>FDB1610</v>
          </cell>
          <cell r="C228" t="str">
            <v>no info</v>
          </cell>
          <cell r="D228" t="str">
            <v>GDB3233</v>
          </cell>
          <cell r="E228" t="str">
            <v>0446630120</v>
          </cell>
          <cell r="F228" t="str">
            <v>lexus IS200/GS300 REAR (D771)</v>
          </cell>
        </row>
        <row r="229">
          <cell r="B229" t="str">
            <v>FDB1612</v>
          </cell>
          <cell r="C229" t="str">
            <v>no info</v>
          </cell>
          <cell r="D229" t="str">
            <v>GDB3205</v>
          </cell>
          <cell r="E229" t="str">
            <v>26296ac010</v>
          </cell>
          <cell r="F229" t="str">
            <v>SUBARU FORESTER, IMPREZZA, LEGACY 96- (D722)</v>
          </cell>
        </row>
        <row r="230">
          <cell r="B230" t="str">
            <v>FDB1613</v>
          </cell>
          <cell r="C230" t="str">
            <v>yes</v>
          </cell>
          <cell r="E230" t="str">
            <v>SFP500021</v>
          </cell>
          <cell r="F230" t="str">
            <v>Landrover Discovery III 4.4V8, 2.7TD V6  rear Chapel OE fer 4212</v>
          </cell>
        </row>
        <row r="231">
          <cell r="B231" t="str">
            <v>FDB1615</v>
          </cell>
          <cell r="C231" t="str">
            <v>yes</v>
          </cell>
          <cell r="D231" t="str">
            <v>GDB1631</v>
          </cell>
          <cell r="E231" t="str">
            <v>SFP500010</v>
          </cell>
          <cell r="F231" t="str">
            <v>Landrover Discovery III 4.4V8, 2.7TD V6  front Chapel OE fer 4212</v>
          </cell>
        </row>
        <row r="232">
          <cell r="B232" t="str">
            <v>FDB1616</v>
          </cell>
          <cell r="C232" t="str">
            <v>no info</v>
          </cell>
          <cell r="E232" t="str">
            <v>410609X225</v>
          </cell>
          <cell r="F232" t="str">
            <v>Nissan Cabstar E 98-&gt; (FDB1461 with WI)</v>
          </cell>
        </row>
        <row r="233">
          <cell r="B233" t="str">
            <v>FDB1617</v>
          </cell>
          <cell r="C233" t="str">
            <v>no info</v>
          </cell>
          <cell r="E233" t="str">
            <v>41060AX625</v>
          </cell>
          <cell r="F233" t="str">
            <v>Nissan Micra 2003</v>
          </cell>
        </row>
        <row r="234">
          <cell r="B234" t="str">
            <v>FDB1618</v>
          </cell>
          <cell r="C234" t="str">
            <v>no info</v>
          </cell>
          <cell r="D234" t="str">
            <v>GDB1529</v>
          </cell>
          <cell r="E234" t="str">
            <v>34116761282</v>
          </cell>
          <cell r="F234" t="str">
            <v>BMW X5 4.6 is (D920)</v>
          </cell>
        </row>
        <row r="235">
          <cell r="B235" t="str">
            <v>FDB1619</v>
          </cell>
          <cell r="C235" t="str">
            <v>no info</v>
          </cell>
          <cell r="D235" t="str">
            <v>GDB3310</v>
          </cell>
          <cell r="E235" t="str">
            <v>GJYE3323ZC</v>
          </cell>
          <cell r="F235" t="str">
            <v>Mazda 6 (F) 03 (D957)</v>
          </cell>
        </row>
        <row r="236">
          <cell r="B236" t="str">
            <v>FDB1620</v>
          </cell>
          <cell r="C236" t="str">
            <v>no info</v>
          </cell>
          <cell r="D236" t="str">
            <v>GDB3314</v>
          </cell>
          <cell r="E236" t="str">
            <v>0446533240/0446533250/0446533260</v>
          </cell>
          <cell r="F236" t="str">
            <v>Toyota Camry (F) 03-02 (D908)</v>
          </cell>
        </row>
        <row r="237">
          <cell r="B237" t="str">
            <v>FDB1621</v>
          </cell>
          <cell r="C237" t="str">
            <v>no info</v>
          </cell>
          <cell r="D237" t="str">
            <v>GDB3287/GDB4141/GDB4142</v>
          </cell>
          <cell r="E237" t="str">
            <v>MR527675/MR727674/MR569403</v>
          </cell>
          <cell r="F237" t="str">
            <v>Mitsubishi Space Runner, Galant 99-&gt; (D866)</v>
          </cell>
        </row>
        <row r="238">
          <cell r="B238" t="str">
            <v>FDB1625</v>
          </cell>
          <cell r="C238" t="str">
            <v>no info</v>
          </cell>
          <cell r="E238" t="str">
            <v>7L6698151</v>
          </cell>
          <cell r="F238" t="str">
            <v>VW Touareg 3.2 V6, Porsche Cayenne S 09/02-&gt; (D1007)</v>
          </cell>
        </row>
        <row r="239">
          <cell r="B239" t="str">
            <v>FDB1626</v>
          </cell>
          <cell r="C239" t="str">
            <v>no info</v>
          </cell>
          <cell r="E239" t="str">
            <v>7L6698151A</v>
          </cell>
          <cell r="F239" t="str">
            <v>VW Touareg 5.0 V10 TDI, Porsche Cayenne Turbo 09/02-&gt; (D1014)</v>
          </cell>
        </row>
        <row r="240">
          <cell r="B240" t="str">
            <v>FDB1627</v>
          </cell>
          <cell r="C240" t="str">
            <v>no info</v>
          </cell>
          <cell r="E240" t="str">
            <v>7L6698451A</v>
          </cell>
          <cell r="F240" t="str">
            <v>VW Touareg, Porsche Cayenne all models with 17" wheel rear 09/02-&gt; (D978A)</v>
          </cell>
        </row>
        <row r="241">
          <cell r="B241" t="str">
            <v>FDB1628</v>
          </cell>
          <cell r="C241" t="str">
            <v>no info</v>
          </cell>
          <cell r="D241" t="str">
            <v>GDB1498</v>
          </cell>
          <cell r="E241" t="str">
            <v>34116753668/34116764540/34116763591</v>
          </cell>
          <cell r="F241" t="str">
            <v>BMW 7 serie (E65) 17" 735i, 745i 11/01-&gt;, BMW 5 serie (E60) 07/03-&gt;</v>
          </cell>
        </row>
        <row r="242">
          <cell r="B242" t="str">
            <v>FDB1629</v>
          </cell>
          <cell r="C242" t="str">
            <v>yes</v>
          </cell>
          <cell r="D242" t="str">
            <v>GDB1659</v>
          </cell>
          <cell r="E242" t="str">
            <v xml:space="preserve">4F0698151A/4F0698151D </v>
          </cell>
          <cell r="F242" t="str">
            <v>New Audi A6 (2004), Badalona OE in FER5432, similar to FDB1407</v>
          </cell>
        </row>
        <row r="243">
          <cell r="B243" t="str">
            <v>FDB1630</v>
          </cell>
          <cell r="C243" t="str">
            <v>no info</v>
          </cell>
          <cell r="E243">
            <v>77362479</v>
          </cell>
          <cell r="F243" t="str">
            <v>Fiat Nuova Panda 1.1, 1.2 09/03-&gt;</v>
          </cell>
        </row>
        <row r="244">
          <cell r="B244" t="str">
            <v>FDB1631</v>
          </cell>
          <cell r="C244" t="str">
            <v>no info</v>
          </cell>
          <cell r="E244">
            <v>274331</v>
          </cell>
          <cell r="F244" t="str">
            <v>Volvo XC90 17" wheels (D979?)</v>
          </cell>
        </row>
        <row r="245">
          <cell r="B245" t="str">
            <v>FDB1632</v>
          </cell>
          <cell r="C245" t="str">
            <v>no info</v>
          </cell>
          <cell r="E245" t="str">
            <v>274330</v>
          </cell>
          <cell r="F245" t="str">
            <v>Volvo XC90 (R) 2003 (D980)</v>
          </cell>
        </row>
        <row r="246">
          <cell r="B246" t="str">
            <v>FDB1633</v>
          </cell>
          <cell r="C246" t="str">
            <v>no info</v>
          </cell>
          <cell r="D246" t="str">
            <v>GDB1474</v>
          </cell>
          <cell r="E246" t="str">
            <v>8Z0698151</v>
          </cell>
          <cell r="F246" t="str">
            <v>Audi A2 1.2 TDI (FDB1517 with wear indicator)</v>
          </cell>
        </row>
        <row r="247">
          <cell r="B247" t="str">
            <v>FDB1634</v>
          </cell>
          <cell r="C247" t="str">
            <v>no info</v>
          </cell>
          <cell r="E247" t="str">
            <v>6Q0698151B</v>
          </cell>
          <cell r="F247" t="str">
            <v>VW Polo, (FDB1101 with WI)</v>
          </cell>
        </row>
        <row r="248">
          <cell r="B248" t="str">
            <v>FDB1635</v>
          </cell>
          <cell r="C248" t="str">
            <v>no info</v>
          </cell>
          <cell r="E248" t="str">
            <v>1K0698151A</v>
          </cell>
          <cell r="F248" t="str">
            <v>VW PQ 35 front FSIII (Golf V, Audi A3)</v>
          </cell>
        </row>
        <row r="249">
          <cell r="B249" t="str">
            <v>FDB1636</v>
          </cell>
          <cell r="C249" t="str">
            <v>yes</v>
          </cell>
          <cell r="D249" t="str">
            <v>GDB1551</v>
          </cell>
          <cell r="E249" t="str">
            <v>1K0698451/1K0698451B/1K0698451D</v>
          </cell>
          <cell r="F249" t="str">
            <v>AUDI A3 rear, VW touran rear (PQ35)</v>
          </cell>
        </row>
        <row r="250">
          <cell r="B250" t="str">
            <v>FDB1637</v>
          </cell>
          <cell r="C250" t="str">
            <v>no info</v>
          </cell>
          <cell r="D250" t="str">
            <v>GDB1578</v>
          </cell>
          <cell r="E250" t="str">
            <v>1K0698451A</v>
          </cell>
          <cell r="F250" t="str">
            <v>VW PQ 35 rear C38</v>
          </cell>
        </row>
        <row r="251">
          <cell r="B251" t="str">
            <v>FDB1638</v>
          </cell>
          <cell r="C251" t="str">
            <v>no info</v>
          </cell>
          <cell r="E251" t="str">
            <v>1356392</v>
          </cell>
          <cell r="F251" t="str">
            <v>Ford Mondeo BIR3 rear (same as FDB1611 with wrap around shim and ear muffs!!) - This is FDB1885</v>
          </cell>
        </row>
        <row r="252">
          <cell r="B252" t="str">
            <v>FDB1639</v>
          </cell>
          <cell r="C252" t="str">
            <v>no info</v>
          </cell>
          <cell r="D252" t="str">
            <v>GDB3328/GDB3371</v>
          </cell>
          <cell r="E252" t="str">
            <v>26296SA010</v>
          </cell>
          <cell r="F252" t="str">
            <v>Subaru Forester 02 (D929)</v>
          </cell>
        </row>
        <row r="253">
          <cell r="B253" t="str">
            <v>FDB1640</v>
          </cell>
          <cell r="C253" t="str">
            <v>no info</v>
          </cell>
          <cell r="E253">
            <v>1605080</v>
          </cell>
          <cell r="F253" t="str">
            <v>Opel Meriva</v>
          </cell>
        </row>
        <row r="254">
          <cell r="B254" t="str">
            <v>FDB1641</v>
          </cell>
          <cell r="C254" t="str">
            <v>no info</v>
          </cell>
          <cell r="D254" t="str">
            <v>GDB1550</v>
          </cell>
          <cell r="E254" t="str">
            <v>1K0698151</v>
          </cell>
          <cell r="F254" t="str">
            <v>VW Touran, AUDI A3 2003</v>
          </cell>
        </row>
        <row r="255">
          <cell r="B255" t="str">
            <v>FVR1642</v>
          </cell>
          <cell r="C255" t="str">
            <v>no info</v>
          </cell>
          <cell r="E255" t="str">
            <v>7H0698151</v>
          </cell>
          <cell r="F255" t="str">
            <v>Transporter T5 16" wheels</v>
          </cell>
        </row>
        <row r="256">
          <cell r="B256" t="str">
            <v>FVR1643</v>
          </cell>
          <cell r="C256" t="str">
            <v>no info</v>
          </cell>
          <cell r="E256" t="str">
            <v>7H0698151A</v>
          </cell>
          <cell r="F256" t="str">
            <v>Transporter T5 17" wheels</v>
          </cell>
        </row>
        <row r="257">
          <cell r="B257" t="str">
            <v>FVR1644</v>
          </cell>
          <cell r="C257" t="str">
            <v>no info</v>
          </cell>
          <cell r="D257" t="str">
            <v>GDB1557</v>
          </cell>
          <cell r="E257" t="str">
            <v>7H0698451</v>
          </cell>
          <cell r="F257" t="str">
            <v>Trasporter T5 rear (all excl Maxi) / FDB1408 with different WI</v>
          </cell>
        </row>
        <row r="258">
          <cell r="B258" t="str">
            <v>FDB1645</v>
          </cell>
          <cell r="C258" t="str">
            <v>no info</v>
          </cell>
          <cell r="D258" t="str">
            <v>GDB1475</v>
          </cell>
          <cell r="E258" t="str">
            <v>6Q0698451</v>
          </cell>
          <cell r="F258" t="str">
            <v>VW New Polo, New Ibiza, Skoda Fabia rear (may be same plate as PQ35 made at Noyon)</v>
          </cell>
        </row>
        <row r="259">
          <cell r="B259" t="str">
            <v>FDB1646</v>
          </cell>
          <cell r="C259" t="str">
            <v>no info</v>
          </cell>
          <cell r="D259" t="str">
            <v>GDB3327</v>
          </cell>
          <cell r="E259" t="str">
            <v>MR527550</v>
          </cell>
          <cell r="F259" t="str">
            <v>Mitsubishi L200 (see PDR), Nissan Maxima QX 95-&gt;av in Thai A018 16mm thick</v>
          </cell>
        </row>
        <row r="260">
          <cell r="B260" t="str">
            <v>FVR1647</v>
          </cell>
          <cell r="C260" t="str">
            <v>yes</v>
          </cell>
          <cell r="D260" t="str">
            <v>GDB1671</v>
          </cell>
          <cell r="E260" t="str">
            <v>7H8698451</v>
          </cell>
          <cell r="F260" t="str">
            <v>Transporter T5 rear (Maxi) (WVA FDB1460 with different WI badalona OE</v>
          </cell>
        </row>
        <row r="261">
          <cell r="B261" t="str">
            <v>FDB1648</v>
          </cell>
          <cell r="C261" t="str">
            <v>no info</v>
          </cell>
          <cell r="E261" t="str">
            <v>0446505130</v>
          </cell>
          <cell r="F261" t="str">
            <v>Toyota Avensis 2003</v>
          </cell>
        </row>
        <row r="262">
          <cell r="B262" t="str">
            <v>FDB1649</v>
          </cell>
          <cell r="C262" t="str">
            <v>no info</v>
          </cell>
          <cell r="E262" t="str">
            <v>0446605010</v>
          </cell>
          <cell r="F262" t="str">
            <v>Toyota Avensis 2003 rear</v>
          </cell>
        </row>
        <row r="263">
          <cell r="B263" t="str">
            <v>FDB1651</v>
          </cell>
          <cell r="C263" t="str">
            <v>no info</v>
          </cell>
          <cell r="D263" t="str">
            <v>GDB1487</v>
          </cell>
          <cell r="E263">
            <v>77362269</v>
          </cell>
          <cell r="F263" t="str">
            <v>Fiat Punto III (03) 1.4 16V, 1.3JTD, 1.9JTD (63kw)-FDB1056 w/out WI</v>
          </cell>
        </row>
        <row r="264">
          <cell r="B264" t="str">
            <v>FDB1652</v>
          </cell>
          <cell r="C264" t="str">
            <v>yes</v>
          </cell>
          <cell r="E264">
            <v>77362691</v>
          </cell>
          <cell r="F264" t="str">
            <v>Fiat Nuova Panda 1.2 4x4, 1.3JTD, 1.3 JTD 4x4</v>
          </cell>
        </row>
        <row r="265">
          <cell r="B265" t="str">
            <v>FDB1654</v>
          </cell>
          <cell r="C265" t="str">
            <v>no info</v>
          </cell>
          <cell r="D265" t="str">
            <v>GDB1538</v>
          </cell>
          <cell r="E265" t="str">
            <v>1151377 / 7M3698151B</v>
          </cell>
          <cell r="F265" t="str">
            <v>Ford Galaxy 16" wheels, VW Sharan, Seat Alhambra - FDB1484 with just one WI</v>
          </cell>
        </row>
        <row r="266">
          <cell r="B266" t="str">
            <v>FDB1655</v>
          </cell>
          <cell r="C266" t="str">
            <v>yes</v>
          </cell>
          <cell r="D266" t="str">
            <v>GDB1516</v>
          </cell>
          <cell r="E266" t="str">
            <v>4B3698451/8e0698451c</v>
          </cell>
          <cell r="F266" t="str">
            <v>Audi RS6 07/02-&gt;, A8 (II) rear (FDB1408 without WI) Ferodo OE</v>
          </cell>
        </row>
        <row r="267">
          <cell r="B267" t="str">
            <v>FDB1658</v>
          </cell>
          <cell r="C267" t="str">
            <v>no info</v>
          </cell>
          <cell r="D267" t="str">
            <v>GDB3325</v>
          </cell>
          <cell r="E267" t="str">
            <v>45022S9AA01</v>
          </cell>
          <cell r="F267" t="str">
            <v>Honda CR-VII 2.0 07/02-&gt; (D914)</v>
          </cell>
        </row>
        <row r="268">
          <cell r="B268" t="str">
            <v>FDB1659</v>
          </cell>
          <cell r="C268" t="str">
            <v>no info</v>
          </cell>
          <cell r="E268" t="str">
            <v>05093183AA/05093260AA</v>
          </cell>
          <cell r="F268" t="str">
            <v>Jeep Trk Grand Cherokee (F) 03-02 (D945)</v>
          </cell>
        </row>
        <row r="269">
          <cell r="B269" t="str">
            <v>FDB1660</v>
          </cell>
          <cell r="C269" t="str">
            <v>no info</v>
          </cell>
          <cell r="E269" t="str">
            <v>05083882AC</v>
          </cell>
          <cell r="F269" t="str">
            <v>Jeep Trk. Liberty (R) 03 (D981)</v>
          </cell>
        </row>
        <row r="270">
          <cell r="B270" t="str">
            <v>FDB1661</v>
          </cell>
          <cell r="C270" t="str">
            <v>no info</v>
          </cell>
          <cell r="D270" t="str">
            <v>GDB1543</v>
          </cell>
          <cell r="E270" t="str">
            <v>0034205820</v>
          </cell>
          <cell r="F270" t="str">
            <v>Mercedes E Class (W211), C32 AMG</v>
          </cell>
        </row>
        <row r="271">
          <cell r="B271" t="str">
            <v>FDB1662</v>
          </cell>
          <cell r="C271" t="str">
            <v>no info</v>
          </cell>
          <cell r="D271" t="str">
            <v>GDB1472</v>
          </cell>
          <cell r="E271" t="str">
            <v>6Q0698151C</v>
          </cell>
          <cell r="F271" t="str">
            <v>Seat Cordoba/Ibiza, Skoda Fabia, VW Polo (1419 with WI)</v>
          </cell>
        </row>
        <row r="272">
          <cell r="B272" t="str">
            <v>FDB1663</v>
          </cell>
          <cell r="C272" t="str">
            <v>yes</v>
          </cell>
          <cell r="E272">
            <v>77362692</v>
          </cell>
          <cell r="F272" t="str">
            <v xml:space="preserve">Alfa 147 3.2 GTA, 156/156 Sport Wagon 3.2 GTA  </v>
          </cell>
        </row>
        <row r="273">
          <cell r="B273" t="str">
            <v>FDB1664</v>
          </cell>
          <cell r="C273" t="str">
            <v>no info</v>
          </cell>
          <cell r="D273" t="str">
            <v>GDB1507</v>
          </cell>
          <cell r="E273" t="str">
            <v>3D0698151A/4B3698151A</v>
          </cell>
          <cell r="F273" t="str">
            <v>VW Phaeton 6.0 front/Lamborghini Gallardo</v>
          </cell>
        </row>
        <row r="274">
          <cell r="B274" t="str">
            <v>FDB1665</v>
          </cell>
          <cell r="C274" t="str">
            <v>no info</v>
          </cell>
          <cell r="E274" t="str">
            <v>tba</v>
          </cell>
          <cell r="F274" t="str">
            <v>Lamborghini Gallardo rear</v>
          </cell>
        </row>
        <row r="275">
          <cell r="B275" t="str">
            <v>FDB1666</v>
          </cell>
          <cell r="C275" t="str">
            <v>no info</v>
          </cell>
          <cell r="D275" t="str">
            <v>GDB1579</v>
          </cell>
          <cell r="E275" t="str">
            <v>77362548</v>
          </cell>
          <cell r="F275" t="str">
            <v>FIAT Idea</v>
          </cell>
        </row>
        <row r="276">
          <cell r="B276" t="str">
            <v>FDB1667</v>
          </cell>
          <cell r="C276" t="str">
            <v>yes</v>
          </cell>
          <cell r="E276">
            <v>7701208218</v>
          </cell>
          <cell r="F276" t="str">
            <v>Renault Megane Sport</v>
          </cell>
        </row>
        <row r="277">
          <cell r="B277" t="str">
            <v>FDB1668</v>
          </cell>
          <cell r="C277" t="str">
            <v>yes</v>
          </cell>
          <cell r="E277" t="str">
            <v>4B0698151AB, 4B0698151J, 4B0698151N</v>
          </cell>
          <cell r="F277" t="str">
            <v>Audi A4, VW Passat 2000-&gt; see TEC DOC FM OE</v>
          </cell>
        </row>
        <row r="278">
          <cell r="B278" t="str">
            <v>FDB1669</v>
          </cell>
          <cell r="C278" t="str">
            <v>no info</v>
          </cell>
          <cell r="D278" t="str">
            <v>GDB3268</v>
          </cell>
          <cell r="E278" t="str">
            <v>45022S7AE00/45022S7AE50</v>
          </cell>
          <cell r="F278" t="str">
            <v>Honda Stream 1.7, 2.0 05/01-&gt;</v>
          </cell>
        </row>
        <row r="279">
          <cell r="B279" t="str">
            <v>FDB1670</v>
          </cell>
          <cell r="C279" t="str">
            <v>no info</v>
          </cell>
          <cell r="D279" t="str">
            <v>GDB3299</v>
          </cell>
          <cell r="E279" t="str">
            <v>58101H1A00/58101H1A10</v>
          </cell>
          <cell r="F279" t="str">
            <v>Hyundai Terracan</v>
          </cell>
        </row>
        <row r="280">
          <cell r="B280" t="str">
            <v>FDB1671</v>
          </cell>
          <cell r="C280" t="str">
            <v>no info</v>
          </cell>
          <cell r="D280" t="str">
            <v>GDB3232</v>
          </cell>
          <cell r="E280" t="str">
            <v>S2000100/58101M1A00</v>
          </cell>
          <cell r="F280" t="str">
            <v>Hyundai Galloper 3.0V6, 2.5D</v>
          </cell>
        </row>
        <row r="281">
          <cell r="B281" t="str">
            <v>FDB1672</v>
          </cell>
          <cell r="C281" t="str">
            <v>no info</v>
          </cell>
          <cell r="D281" t="str">
            <v>GDB1502</v>
          </cell>
          <cell r="E281" t="str">
            <v>34216757536/34216761286/34216763305</v>
          </cell>
          <cell r="F281" t="str">
            <v>BMW 7 serie (E65) 745i 11/01-&gt; rear</v>
          </cell>
        </row>
        <row r="282">
          <cell r="B282" t="str">
            <v>FDB1673</v>
          </cell>
          <cell r="C282" t="str">
            <v>no info</v>
          </cell>
          <cell r="D282" t="str">
            <v>GDB1499</v>
          </cell>
          <cell r="E282" t="str">
            <v>34216758870/34216761285</v>
          </cell>
          <cell r="F282" t="str">
            <v>BMW 7 serie (E65) 735i 11/01-&gt; rear (diff from FDB1483)</v>
          </cell>
        </row>
        <row r="283">
          <cell r="B283" t="str">
            <v>FDB1674</v>
          </cell>
          <cell r="C283" t="str">
            <v>no info</v>
          </cell>
          <cell r="D283" t="str">
            <v>GDB3272</v>
          </cell>
          <cell r="E283" t="str">
            <v>410609f525</v>
          </cell>
          <cell r="F283" t="str">
            <v>Nissan Primera Estate 99/02</v>
          </cell>
        </row>
        <row r="284">
          <cell r="B284" t="str">
            <v>FDB1675</v>
          </cell>
          <cell r="C284" t="str">
            <v>yes</v>
          </cell>
          <cell r="E284">
            <v>1233679</v>
          </cell>
          <cell r="F284" t="str">
            <v>Focus C Max rear, Mazda 3 rear, Volvo S40/V50 rear  (Chapel OE) (FMSI 7957-D973)</v>
          </cell>
        </row>
        <row r="285">
          <cell r="B285" t="str">
            <v>FDB1676</v>
          </cell>
          <cell r="C285" t="str">
            <v>yes</v>
          </cell>
          <cell r="E285">
            <v>34216762871</v>
          </cell>
          <cell r="F285" t="str">
            <v>Mini rear (evolution with WI hole) from March 03-&gt; (Chapel OE)</v>
          </cell>
        </row>
        <row r="286">
          <cell r="B286" t="str">
            <v>FDB1679</v>
          </cell>
          <cell r="C286" t="str">
            <v>no info</v>
          </cell>
          <cell r="D286" t="str">
            <v>GDB3269</v>
          </cell>
          <cell r="E286" t="str">
            <v>43022S3N000 / 43022S7S010</v>
          </cell>
          <cell r="F286" t="str">
            <v>Honda Stream 1.7, 2.0 05/01-&gt; , CR-V II 2.0 2.2 CDTI 07/02 -&gt; rear WVA 23652</v>
          </cell>
        </row>
        <row r="287">
          <cell r="B287" t="str">
            <v>FDB1682</v>
          </cell>
          <cell r="C287" t="str">
            <v>no info</v>
          </cell>
          <cell r="D287" t="str">
            <v>GDB3273</v>
          </cell>
          <cell r="E287" t="str">
            <v>410600P690/410600P693</v>
          </cell>
          <cell r="F287" t="str">
            <v>Nissan Maxima 00-&gt; opt (D587)</v>
          </cell>
        </row>
        <row r="288">
          <cell r="B288" t="str">
            <v>FDB1684</v>
          </cell>
          <cell r="C288" t="str">
            <v>no info</v>
          </cell>
          <cell r="D288" t="str">
            <v>GDB1240</v>
          </cell>
          <cell r="E288" t="str">
            <v>446650030/446650060</v>
          </cell>
          <cell r="F288" t="str">
            <v>Lexus LS400 rear 93-00 (D613)</v>
          </cell>
        </row>
        <row r="289">
          <cell r="B289" t="str">
            <v>FDB1686</v>
          </cell>
          <cell r="C289" t="str">
            <v>no info</v>
          </cell>
          <cell r="D289" t="str">
            <v>GDB3278</v>
          </cell>
          <cell r="E289" t="str">
            <v>04466-32030</v>
          </cell>
          <cell r="F289" t="str">
            <v>Toyota Camry rear 2001-&gt; (D835)</v>
          </cell>
        </row>
        <row r="290">
          <cell r="B290" t="str">
            <v>FDB1688</v>
          </cell>
          <cell r="C290" t="str">
            <v>no info</v>
          </cell>
          <cell r="D290" t="str">
            <v>GDB3322</v>
          </cell>
          <cell r="E290" t="str">
            <v>0446550170/180/190</v>
          </cell>
          <cell r="F290" t="str">
            <v>Lexus LS430 11/00-&gt; (D870)</v>
          </cell>
        </row>
        <row r="291">
          <cell r="B291" t="str">
            <v>FDB1689</v>
          </cell>
          <cell r="C291" t="str">
            <v>no info</v>
          </cell>
          <cell r="D291" t="str">
            <v>GDB3323</v>
          </cell>
          <cell r="E291" t="str">
            <v>0446650090</v>
          </cell>
          <cell r="F291" t="str">
            <v>Lexus LS430 11/00-&gt; rear (D871)</v>
          </cell>
        </row>
        <row r="292">
          <cell r="B292" t="str">
            <v>FDB1693</v>
          </cell>
          <cell r="C292" t="str">
            <v>no info</v>
          </cell>
          <cell r="D292" t="str">
            <v>GDB3294</v>
          </cell>
          <cell r="E292" t="str">
            <v>440608H385</v>
          </cell>
          <cell r="F292" t="str">
            <v>Nissan X Trail rear (D905)</v>
          </cell>
        </row>
        <row r="293">
          <cell r="B293" t="str">
            <v>FDB1697</v>
          </cell>
          <cell r="C293" t="str">
            <v>no info</v>
          </cell>
          <cell r="E293" t="str">
            <v>0446548050</v>
          </cell>
          <cell r="F293" t="str">
            <v>Lexus Truck RX300 (F) 02 (D930)</v>
          </cell>
        </row>
        <row r="294">
          <cell r="B294" t="str">
            <v>FDB1698</v>
          </cell>
          <cell r="C294" t="str">
            <v>no info</v>
          </cell>
          <cell r="E294" t="str">
            <v>0446535290</v>
          </cell>
          <cell r="F294" t="str">
            <v>Toyota Landcruiser 2003 (D976? If so move to USA)</v>
          </cell>
        </row>
        <row r="295">
          <cell r="B295" t="str">
            <v>FDB1699</v>
          </cell>
          <cell r="C295" t="str">
            <v>no info</v>
          </cell>
          <cell r="D295" t="str">
            <v>GDB3330</v>
          </cell>
          <cell r="E295" t="str">
            <v>96534653</v>
          </cell>
          <cell r="F295" t="str">
            <v>Daewoo Kalos</v>
          </cell>
        </row>
        <row r="296">
          <cell r="B296" t="str">
            <v>FDB1700</v>
          </cell>
          <cell r="C296" t="str">
            <v>no info</v>
          </cell>
          <cell r="D296" t="str">
            <v>GDB3219</v>
          </cell>
          <cell r="E296" t="str">
            <v>0449197202/0449192713</v>
          </cell>
          <cell r="F296" t="str">
            <v>DAIHATSU CUORE 0.8 99-</v>
          </cell>
        </row>
        <row r="297">
          <cell r="B297" t="str">
            <v>FVR1701</v>
          </cell>
          <cell r="C297" t="str">
            <v>no info</v>
          </cell>
          <cell r="E297" t="str">
            <v>MC894589</v>
          </cell>
          <cell r="F297" t="str">
            <v>Mitsubishi Canter 96-&gt; (see PDR)</v>
          </cell>
        </row>
        <row r="298">
          <cell r="B298" t="str">
            <v>FDB1702</v>
          </cell>
          <cell r="C298" t="str">
            <v>no info</v>
          </cell>
          <cell r="D298" t="str">
            <v>GDB3380</v>
          </cell>
          <cell r="E298" t="str">
            <v>MR977365/DBP511126</v>
          </cell>
          <cell r="F298" t="str">
            <v>Mistubishi L200 2.5TD 4x4 Double Cab</v>
          </cell>
        </row>
        <row r="299">
          <cell r="B299" t="str">
            <v>FDB1703</v>
          </cell>
          <cell r="C299" t="str">
            <v>no info</v>
          </cell>
          <cell r="D299" t="str">
            <v>GDB1185</v>
          </cell>
          <cell r="E299" t="str">
            <v>0446630030</v>
          </cell>
          <cell r="F299" t="str">
            <v>Lexus GS rear 93-97 (D572)</v>
          </cell>
        </row>
        <row r="300">
          <cell r="B300" t="str">
            <v>FDB1704</v>
          </cell>
          <cell r="C300" t="str">
            <v>no info</v>
          </cell>
          <cell r="E300" t="str">
            <v>45022SEAE01</v>
          </cell>
          <cell r="F300" t="str">
            <v>Honda Accord (F) 03</v>
          </cell>
        </row>
        <row r="301">
          <cell r="B301" t="str">
            <v>FDB1705</v>
          </cell>
          <cell r="C301" t="str">
            <v>no info</v>
          </cell>
          <cell r="D301" t="str">
            <v>GDB1505</v>
          </cell>
          <cell r="E301" t="str">
            <v>3D0698151B</v>
          </cell>
          <cell r="F301" t="str">
            <v>VW Phaeton 3.2 V6 front</v>
          </cell>
        </row>
        <row r="302">
          <cell r="B302" t="str">
            <v>FDB1706</v>
          </cell>
          <cell r="C302" t="str">
            <v>yes</v>
          </cell>
          <cell r="E302">
            <v>30683274</v>
          </cell>
          <cell r="F302" t="str">
            <v>Volvo S40/V50 2.5T5 2004-&gt; Chapel OE (BP1084)</v>
          </cell>
        </row>
        <row r="303">
          <cell r="B303" t="str">
            <v>FDB1707</v>
          </cell>
          <cell r="C303" t="str">
            <v>no info</v>
          </cell>
          <cell r="D303" t="str">
            <v>GDB3309</v>
          </cell>
          <cell r="E303" t="str">
            <v>GJYB3323ZC</v>
          </cell>
          <cell r="F303" t="str">
            <v>Mazda 6 1.8</v>
          </cell>
        </row>
        <row r="304">
          <cell r="B304" t="str">
            <v>FDB1709</v>
          </cell>
          <cell r="C304" t="str">
            <v>no info</v>
          </cell>
          <cell r="D304" t="str">
            <v>GDB1381</v>
          </cell>
          <cell r="E304" t="str">
            <v>4B0698151D/4B3698151/4B0698151L/4B0698151S</v>
          </cell>
          <cell r="F304" t="str">
            <v>Audi A4 S4 quattro, Audi A6/A6 Avant/Audi Allroad/VW Phaeton (7725-D912) WVA (23119/23280/23830)</v>
          </cell>
        </row>
        <row r="305">
          <cell r="B305" t="str">
            <v>FDB1710</v>
          </cell>
          <cell r="C305" t="str">
            <v>no info</v>
          </cell>
          <cell r="D305" t="str">
            <v>GDB1371</v>
          </cell>
          <cell r="E305" t="str">
            <v>4D0698151N/S</v>
          </cell>
          <cell r="F305" t="str">
            <v>Audi A8 2.5TDI, 2.8i, 3.7i, 4.2i  (7725-D912A)</v>
          </cell>
        </row>
        <row r="306">
          <cell r="B306" t="str">
            <v>FDB1711</v>
          </cell>
          <cell r="C306" t="str">
            <v>no info</v>
          </cell>
          <cell r="D306" t="str">
            <v>GDB1510</v>
          </cell>
          <cell r="E306" t="str">
            <v>XR837417/C2C20686</v>
          </cell>
          <cell r="F306" t="str">
            <v>2003 Jaguar S Type (7971-D1065)</v>
          </cell>
        </row>
        <row r="307">
          <cell r="B307" t="str">
            <v>FDB1712</v>
          </cell>
          <cell r="C307" t="str">
            <v>no info</v>
          </cell>
          <cell r="D307" t="str">
            <v>GDB1512</v>
          </cell>
          <cell r="E307" t="str">
            <v>C2C11648/C2C24018</v>
          </cell>
          <cell r="F307" t="str">
            <v>2003 Jaguar S Type R (7840-D938)</v>
          </cell>
        </row>
        <row r="308">
          <cell r="B308" t="str">
            <v>FDB1713</v>
          </cell>
          <cell r="C308" t="str">
            <v>no info</v>
          </cell>
          <cell r="D308" t="str">
            <v>GDB1511</v>
          </cell>
          <cell r="E308" t="str">
            <v>C2C8342</v>
          </cell>
          <cell r="F308" t="str">
            <v>Jaguar S Type 4.2 V8 04/02-&gt; rear (FDB1486 smaller) (D944)</v>
          </cell>
        </row>
        <row r="309">
          <cell r="B309" t="str">
            <v>FDB1714</v>
          </cell>
          <cell r="C309" t="str">
            <v>no info</v>
          </cell>
          <cell r="E309" t="str">
            <v>0034206120/0034203320</v>
          </cell>
          <cell r="F309" t="str">
            <v>2003 Mercedes S500 (D985) (FMSI 7887-D985)</v>
          </cell>
        </row>
        <row r="310">
          <cell r="B310" t="str">
            <v>FDB1715</v>
          </cell>
          <cell r="C310" t="str">
            <v>no info</v>
          </cell>
          <cell r="D310" t="str">
            <v>GDB3338</v>
          </cell>
          <cell r="E310" t="str">
            <v>0446548080</v>
          </cell>
          <cell r="F310" t="str">
            <v>Lexus RX300 03-&gt; (D1005)</v>
          </cell>
        </row>
        <row r="311">
          <cell r="B311" t="str">
            <v>FDB1717</v>
          </cell>
          <cell r="C311" t="str">
            <v>yes</v>
          </cell>
          <cell r="E311" t="str">
            <v>4F0698151</v>
          </cell>
          <cell r="F311" t="str">
            <v>New Audi A6 (2004), Noyon OE in FER5432, similar to FDB1668 (WVA 20676/23018/23019)</v>
          </cell>
        </row>
        <row r="312">
          <cell r="B312" t="str">
            <v>FDB1721</v>
          </cell>
          <cell r="C312" t="str">
            <v>no info</v>
          </cell>
          <cell r="D312" t="str">
            <v>GDB3311</v>
          </cell>
          <cell r="E312" t="str">
            <v>GGYM2643Z/GJYB2643Z/GJYB2648Z</v>
          </cell>
          <cell r="F312" t="str">
            <v>registered for Thai - DS PF for Japan - also int for Europe Mazda 6, 6 Station Wagon Rear (Thai FDBA020) (wva 24045)</v>
          </cell>
        </row>
        <row r="313">
          <cell r="B313" t="str">
            <v>FDB1725</v>
          </cell>
          <cell r="C313" t="str">
            <v>no info</v>
          </cell>
          <cell r="E313">
            <v>425277</v>
          </cell>
          <cell r="F313" t="str">
            <v>Peugeot 407 1.8, 2.0, 2.0HDI, 2.2HDI, 2.7HDI</v>
          </cell>
        </row>
        <row r="314">
          <cell r="B314" t="str">
            <v>FDB1726</v>
          </cell>
          <cell r="C314" t="str">
            <v>no info</v>
          </cell>
          <cell r="D314" t="str">
            <v>GDB1595</v>
          </cell>
          <cell r="E314">
            <v>425278</v>
          </cell>
          <cell r="F314" t="str">
            <v xml:space="preserve">Peugeot 407 2.2 16V, 3.0V6/ 607 / Citroen C6 </v>
          </cell>
        </row>
        <row r="315">
          <cell r="B315" t="str">
            <v>FDB1727</v>
          </cell>
          <cell r="C315" t="str">
            <v>no info</v>
          </cell>
          <cell r="E315">
            <v>425279</v>
          </cell>
          <cell r="F315" t="str">
            <v>Peugeot 407 all models rear</v>
          </cell>
        </row>
        <row r="316">
          <cell r="B316" t="str">
            <v>FDB1728</v>
          </cell>
          <cell r="C316" t="str">
            <v>no info</v>
          </cell>
          <cell r="E316">
            <v>425260</v>
          </cell>
          <cell r="F316" t="str">
            <v>Peugeot 307 (100KW), 307 SW (100KW), 307CC (FDB1641 sim)</v>
          </cell>
        </row>
        <row r="317">
          <cell r="B317" t="str">
            <v>FDB1731</v>
          </cell>
          <cell r="C317" t="str">
            <v>no info</v>
          </cell>
          <cell r="D317" t="str">
            <v>GDB3339</v>
          </cell>
          <cell r="E317" t="str">
            <v>0446648030/0446648040</v>
          </cell>
          <cell r="F317" t="str">
            <v>Lexus RX330 (R) 04 (D996) originally registered as FDB1756 then changed</v>
          </cell>
        </row>
        <row r="318">
          <cell r="B318" t="str">
            <v>FDB1733</v>
          </cell>
          <cell r="C318" t="str">
            <v>no info</v>
          </cell>
          <cell r="E318" t="str">
            <v>581012CA20/581013CA80</v>
          </cell>
          <cell r="F318" t="str">
            <v>Hyundai Coupe 03/02-&gt; (D924) (WVA 23891)</v>
          </cell>
        </row>
        <row r="319">
          <cell r="B319" t="str">
            <v>FDB1735</v>
          </cell>
          <cell r="C319" t="str">
            <v>no info</v>
          </cell>
          <cell r="D319" t="str">
            <v>GDB3343</v>
          </cell>
          <cell r="E319" t="str">
            <v>581013EE00</v>
          </cell>
          <cell r="F319" t="str">
            <v>Kia Sorento 02-&gt;</v>
          </cell>
        </row>
        <row r="320">
          <cell r="B320" t="str">
            <v>FDB1736</v>
          </cell>
          <cell r="C320" t="str">
            <v>no info</v>
          </cell>
          <cell r="D320" t="str">
            <v>GDB3344</v>
          </cell>
          <cell r="E320" t="str">
            <v>583023ED00</v>
          </cell>
          <cell r="F320" t="str">
            <v>Kia Sorento 02-&gt; rear</v>
          </cell>
        </row>
        <row r="321">
          <cell r="B321" t="str">
            <v>FDB1737</v>
          </cell>
          <cell r="C321" t="str">
            <v>no info</v>
          </cell>
          <cell r="D321" t="str">
            <v>GDB3259/GDB3256</v>
          </cell>
          <cell r="E321" t="str">
            <v>581012DA20</v>
          </cell>
          <cell r="F321" t="str">
            <v>Hyundai Matrix 1.6, 1.8, 1.5CRDI, Elantra 02-&gt;</v>
          </cell>
        </row>
        <row r="322">
          <cell r="B322" t="str">
            <v>FDB1738</v>
          </cell>
          <cell r="C322" t="str">
            <v>no info</v>
          </cell>
          <cell r="E322">
            <v>4544200920</v>
          </cell>
          <cell r="F322" t="str">
            <v>Smart ForFour</v>
          </cell>
        </row>
        <row r="323">
          <cell r="B323" t="str">
            <v>FDB1740</v>
          </cell>
          <cell r="C323" t="str">
            <v>yes</v>
          </cell>
          <cell r="D323" t="str">
            <v>GDB1666</v>
          </cell>
          <cell r="E323" t="str">
            <v>SFP000250</v>
          </cell>
          <cell r="F323" t="str">
            <v xml:space="preserve">LandRover Defender 09/90-&gt; Rear Similar to FDB872 with diff. Thick. (thicker for ABS) - Chapel OE DP1447/1448 </v>
          </cell>
        </row>
        <row r="324">
          <cell r="B324" t="str">
            <v>FDB1741</v>
          </cell>
          <cell r="C324" t="str">
            <v>no info</v>
          </cell>
          <cell r="F324" t="str">
            <v>Gaz Gazelle, Volga (special for EE)</v>
          </cell>
        </row>
        <row r="325">
          <cell r="B325" t="str">
            <v>FDB1742</v>
          </cell>
          <cell r="C325" t="str">
            <v>no info</v>
          </cell>
          <cell r="E325">
            <v>99635294902</v>
          </cell>
          <cell r="F325" t="str">
            <v>Porsche 911, Boxster (D917)</v>
          </cell>
        </row>
        <row r="326">
          <cell r="B326" t="str">
            <v>FDB1745</v>
          </cell>
          <cell r="C326" t="str">
            <v>no info</v>
          </cell>
          <cell r="D326" t="str">
            <v>GDB3340</v>
          </cell>
          <cell r="E326" t="str">
            <v>D1060VK190 / 41060VK190</v>
          </cell>
          <cell r="F326" t="str">
            <v>Nissan Pick Up (D22) 2.4i WD, 2.5 Di 4WD 03/02-&gt;</v>
          </cell>
        </row>
        <row r="327">
          <cell r="B327" t="str">
            <v>FDB1747</v>
          </cell>
          <cell r="C327" t="str">
            <v>no info</v>
          </cell>
          <cell r="E327" t="str">
            <v>34116767143/34116767144</v>
          </cell>
          <cell r="F327" t="str">
            <v>BMW 1 Serie (E87) 116i, 118i, 118d</v>
          </cell>
        </row>
        <row r="328">
          <cell r="B328" t="str">
            <v>FDB1748</v>
          </cell>
          <cell r="C328" t="str">
            <v>no info</v>
          </cell>
          <cell r="D328" t="str">
            <v>GDB1727</v>
          </cell>
          <cell r="E328" t="str">
            <v>34216763044/34216763043/34216769105</v>
          </cell>
          <cell r="F328" t="str">
            <v>BMW Serie 5 (E60) 2003 rear</v>
          </cell>
        </row>
        <row r="329">
          <cell r="B329" t="str">
            <v>FDB1749</v>
          </cell>
          <cell r="C329" t="str">
            <v>yes</v>
          </cell>
          <cell r="E329">
            <v>1694200320</v>
          </cell>
          <cell r="F329" t="str">
            <v>New A Class (2004) badalona OE A170, A180CDI, A200 (1593 sim diff kit)</v>
          </cell>
        </row>
        <row r="330">
          <cell r="B330" t="str">
            <v>FDB1750</v>
          </cell>
          <cell r="C330" t="str">
            <v>no info</v>
          </cell>
          <cell r="E330">
            <v>1694200120</v>
          </cell>
          <cell r="F330" t="str">
            <v>New A Class (2004) A200CDI</v>
          </cell>
        </row>
        <row r="331">
          <cell r="B331" t="str">
            <v>FDB1751</v>
          </cell>
          <cell r="C331" t="str">
            <v>no info</v>
          </cell>
          <cell r="D331" t="str">
            <v>GDB1625</v>
          </cell>
          <cell r="E331">
            <v>34116769763</v>
          </cell>
          <cell r="F331" t="str">
            <v xml:space="preserve">BMW 1 Serie (E87) 120i, 120d (WVA 23935) </v>
          </cell>
        </row>
        <row r="332">
          <cell r="B332" t="str">
            <v>FDB1752</v>
          </cell>
          <cell r="C332" t="str">
            <v>no info</v>
          </cell>
          <cell r="D332" t="str">
            <v>GDB3248</v>
          </cell>
          <cell r="E332" t="str">
            <v>0446528410/0446528460</v>
          </cell>
          <cell r="F332" t="str">
            <v>Toyota Previa 2000-&gt;</v>
          </cell>
        </row>
        <row r="333">
          <cell r="B333" t="str">
            <v>FDB1753</v>
          </cell>
          <cell r="C333" t="str">
            <v>no info</v>
          </cell>
          <cell r="D333" t="str">
            <v>GDB1580</v>
          </cell>
          <cell r="E333" t="str">
            <v>1204850/1204852/1129986/1129985</v>
          </cell>
          <cell r="F333" t="str">
            <v>Ford Mondeo I and II rear, Cougar rear (opt to FDB913)</v>
          </cell>
        </row>
        <row r="334">
          <cell r="B334" t="str">
            <v>FDB1754</v>
          </cell>
          <cell r="C334" t="str">
            <v>no info</v>
          </cell>
          <cell r="D334" t="str">
            <v>GDB3303</v>
          </cell>
          <cell r="E334" t="str">
            <v>N0Y92643ZA</v>
          </cell>
          <cell r="F334" t="str">
            <v>Mazda MX-5 2001-&gt; rear to VIN No. 206466 (D891)</v>
          </cell>
        </row>
        <row r="335">
          <cell r="B335" t="str">
            <v>FDB1755</v>
          </cell>
          <cell r="C335" t="str">
            <v>no info</v>
          </cell>
          <cell r="D335" t="str">
            <v>GDB3318</v>
          </cell>
          <cell r="E335" t="str">
            <v>N0Y92643ZB / NCY32643Z/NCY32643ZA</v>
          </cell>
          <cell r="F335" t="str">
            <v>Mazda MX-5 2001-&gt; rear from VIN 206466 (D1002)</v>
          </cell>
        </row>
        <row r="336">
          <cell r="B336" t="str">
            <v>FDB1757</v>
          </cell>
          <cell r="C336" t="str">
            <v>no info</v>
          </cell>
          <cell r="D336" t="str">
            <v>GDB3255</v>
          </cell>
          <cell r="E336" t="str">
            <v>LDY73323Z / LCY43323ZA / LCY43323ZB</v>
          </cell>
          <cell r="F336" t="str">
            <v>Mazda MPV (F) 03-02 (D1038)</v>
          </cell>
        </row>
        <row r="337">
          <cell r="B337" t="str">
            <v>FDB1758</v>
          </cell>
          <cell r="C337" t="str">
            <v>no info</v>
          </cell>
          <cell r="E337" t="str">
            <v>F1Y13323ZB</v>
          </cell>
          <cell r="F337" t="str">
            <v>Mazda RX-8 (F) 04 (D1009)</v>
          </cell>
        </row>
        <row r="338">
          <cell r="B338" t="str">
            <v>FDB1759</v>
          </cell>
          <cell r="C338" t="str">
            <v>no info</v>
          </cell>
          <cell r="D338" t="str">
            <v>GDB3357</v>
          </cell>
          <cell r="E338" t="str">
            <v>F1Y12643Z</v>
          </cell>
          <cell r="F338" t="str">
            <v>Mazda RX-8 (R) 04 (D1008)</v>
          </cell>
        </row>
        <row r="339">
          <cell r="B339" t="str">
            <v>FVR1761</v>
          </cell>
          <cell r="C339" t="str">
            <v>no info</v>
          </cell>
          <cell r="F339" t="str">
            <v>Multicar M26</v>
          </cell>
        </row>
        <row r="340">
          <cell r="B340" t="str">
            <v>FDB1764</v>
          </cell>
          <cell r="C340" t="str">
            <v>no info</v>
          </cell>
          <cell r="F340" t="str">
            <v>Ford Focus in special material for UK police</v>
          </cell>
        </row>
        <row r="341">
          <cell r="B341" t="str">
            <v>FDB1765</v>
          </cell>
          <cell r="C341" t="str">
            <v>no info</v>
          </cell>
          <cell r="E341" t="str">
            <v>1K0698151B</v>
          </cell>
          <cell r="F341" t="str">
            <v>Audi A3 3.2, VW Golf IV 3.2, Golf V 3.2</v>
          </cell>
        </row>
        <row r="342">
          <cell r="B342" t="str">
            <v>FDB1766</v>
          </cell>
          <cell r="C342" t="str">
            <v>no info</v>
          </cell>
          <cell r="E342" t="str">
            <v>1605117/93183140</v>
          </cell>
          <cell r="F342" t="str">
            <v>Opel Vectra C rear (sim to FDB1540) (FMSI 7874-D1095)</v>
          </cell>
        </row>
        <row r="343">
          <cell r="B343" t="str">
            <v>FDB1767</v>
          </cell>
          <cell r="C343" t="str">
            <v>no info</v>
          </cell>
          <cell r="D343" t="str">
            <v>GDB1553</v>
          </cell>
          <cell r="E343" t="str">
            <v>4E0698151</v>
          </cell>
          <cell r="F343" t="str">
            <v xml:space="preserve">Audi A8 3.0TDI Quattro, 4.0TDI Quattro, 4.2 Quattro, 6.0 W12 Quattro 2003-&gt; </v>
          </cell>
        </row>
        <row r="344">
          <cell r="B344" t="str">
            <v>FDB1770</v>
          </cell>
          <cell r="C344" t="str">
            <v>yes</v>
          </cell>
          <cell r="E344">
            <v>7701208416</v>
          </cell>
          <cell r="F344" t="str">
            <v>Renault Modus rear (FM OE Noyon)</v>
          </cell>
        </row>
        <row r="345">
          <cell r="B345" t="str">
            <v>FVR1772</v>
          </cell>
          <cell r="C345" t="str">
            <v>yes</v>
          </cell>
          <cell r="E345" t="str">
            <v>425367/425368/77364513/9467549087</v>
          </cell>
          <cell r="F345" t="str">
            <v xml:space="preserve">Peugeot Expert/Citroen Jumpy/Fiat Scudo 2007-&gt; Rear </v>
          </cell>
        </row>
        <row r="346">
          <cell r="B346" t="str">
            <v>FDB1773</v>
          </cell>
          <cell r="C346" t="str">
            <v>no info</v>
          </cell>
          <cell r="D346" t="str">
            <v>GDB1559</v>
          </cell>
          <cell r="E346" t="str">
            <v>34116763617 / 34116763618</v>
          </cell>
          <cell r="F346" t="str">
            <v>BMW New 5 Serie (E60) 2003 520i front Wva 23794</v>
          </cell>
        </row>
        <row r="347">
          <cell r="B347" t="str">
            <v>FVR1774</v>
          </cell>
          <cell r="C347" t="str">
            <v>no info</v>
          </cell>
          <cell r="E347">
            <v>545990027</v>
          </cell>
          <cell r="F347" t="str">
            <v>LDV Maxus all models</v>
          </cell>
        </row>
        <row r="348">
          <cell r="B348" t="str">
            <v>FVR1777</v>
          </cell>
          <cell r="C348" t="str">
            <v>yes</v>
          </cell>
          <cell r="E348" t="str">
            <v>2E0698151A</v>
          </cell>
          <cell r="F348" t="str">
            <v>Mercedes Sprinter/ VW Crafter 5T 2006 Brembo 2x52 badalona OE Front (WVA 29200) (8383-D1268)</v>
          </cell>
        </row>
        <row r="349">
          <cell r="B349" t="str">
            <v>FVR1778</v>
          </cell>
          <cell r="C349" t="str">
            <v>yes</v>
          </cell>
          <cell r="E349" t="str">
            <v>0044208320/2E0698151</v>
          </cell>
          <cell r="F349" t="str">
            <v>Mercedes Sprinter/ VW Crafter  3,5 2006 Brembo 2x48 badalona OE Front (WVA 29192) (8430-D1316)</v>
          </cell>
        </row>
        <row r="350">
          <cell r="B350" t="str">
            <v>FVR1779</v>
          </cell>
          <cell r="C350" t="str">
            <v>yes</v>
          </cell>
          <cell r="E350" t="str">
            <v>2E0698451A</v>
          </cell>
          <cell r="F350" t="str">
            <v>Mercedes Sprinter/ VW Crafter  5T 2006 Bosch 2x48 badalona OE? Rear (8432-D1318)</v>
          </cell>
        </row>
        <row r="351">
          <cell r="B351" t="str">
            <v>FVR1780</v>
          </cell>
          <cell r="C351" t="str">
            <v>yes</v>
          </cell>
          <cell r="E351" t="str">
            <v xml:space="preserve">2E0698451/ A0044206920/04862602AA </v>
          </cell>
          <cell r="F351" t="str">
            <v>Mercedes Sprinter/ VW Crafter  3,5 2006 Bosch 51 badalona OE? Rear (WVA 29190) (8431-D1317)</v>
          </cell>
        </row>
        <row r="352">
          <cell r="B352" t="str">
            <v>FDB1781</v>
          </cell>
          <cell r="C352" t="str">
            <v>yes</v>
          </cell>
          <cell r="E352" t="str">
            <v xml:space="preserve"> 60001547911/6001547619</v>
          </cell>
          <cell r="F352" t="str">
            <v>DACIA LOGAN (FM OE Badalona)</v>
          </cell>
        </row>
        <row r="353">
          <cell r="B353" t="str">
            <v>FDB1782</v>
          </cell>
          <cell r="C353" t="str">
            <v>yes</v>
          </cell>
          <cell r="F353" t="str">
            <v>Mercedes A &amp; B class rear (FM OE badalona)</v>
          </cell>
        </row>
        <row r="354">
          <cell r="B354" t="str">
            <v>FDB1783</v>
          </cell>
          <cell r="C354" t="str">
            <v>no info</v>
          </cell>
          <cell r="D354" t="str">
            <v>GDB3369</v>
          </cell>
          <cell r="E354" t="str">
            <v>5810107A10</v>
          </cell>
          <cell r="F354" t="str">
            <v>Kia Picanto 1.0 09/05-&gt;, 1.1 04/04-&gt; , 1.1 D 11/05-&gt; (WVA 24275)</v>
          </cell>
        </row>
        <row r="355">
          <cell r="B355" t="str">
            <v>FDB1784</v>
          </cell>
          <cell r="C355" t="str">
            <v>yes</v>
          </cell>
          <cell r="D355" t="str">
            <v>GDB1620</v>
          </cell>
          <cell r="E355" t="str">
            <v>425325/425322/425340</v>
          </cell>
          <cell r="F355" t="str">
            <v>CITROEN C4 PEUGEOT 207 rear WVA 24737</v>
          </cell>
        </row>
        <row r="356">
          <cell r="B356" t="str">
            <v>FDB1785</v>
          </cell>
          <cell r="C356" t="str">
            <v>yes</v>
          </cell>
          <cell r="D356" t="str">
            <v>GDB1597</v>
          </cell>
          <cell r="E356">
            <v>7701208122</v>
          </cell>
          <cell r="F356" t="str">
            <v>Renault Megane II - kangoo 4x4 (FM OE noyon)</v>
          </cell>
        </row>
        <row r="357">
          <cell r="B357" t="str">
            <v>FDB1786</v>
          </cell>
          <cell r="C357" t="str">
            <v>no info</v>
          </cell>
          <cell r="D357" t="str">
            <v>GDB3416??</v>
          </cell>
          <cell r="E357" t="str">
            <v>41060CA090/41060CA092/41060CA093</v>
          </cell>
          <cell r="F357" t="str">
            <v>Nissan Murano</v>
          </cell>
        </row>
        <row r="358">
          <cell r="B358" t="str">
            <v>FDB1787</v>
          </cell>
          <cell r="C358" t="str">
            <v>no info</v>
          </cell>
          <cell r="D358" t="str">
            <v>GDB1636</v>
          </cell>
          <cell r="E358" t="str">
            <v>77363627</v>
          </cell>
          <cell r="F358" t="str">
            <v>Fiat Croma 1.9 JTD 150 &amp; 2.4 JTD 200</v>
          </cell>
        </row>
        <row r="359">
          <cell r="B359" t="str">
            <v>FDB1788</v>
          </cell>
          <cell r="C359" t="str">
            <v>yes</v>
          </cell>
          <cell r="E359" t="str">
            <v>1J0698451M/1J0698451J</v>
          </cell>
          <cell r="F359" t="str">
            <v>VW group Rear (Golf, A3, Ibiza….)</v>
          </cell>
        </row>
        <row r="360">
          <cell r="B360" t="str">
            <v>FDB1790</v>
          </cell>
          <cell r="C360" t="str">
            <v>no info</v>
          </cell>
          <cell r="E360" t="str">
            <v>425328 (CIT) /425327 (Peugeot)</v>
          </cell>
          <cell r="F360" t="str">
            <v>CITROEN C1, PEUGEOT 107, TOYOTA Aygo</v>
          </cell>
        </row>
        <row r="361">
          <cell r="B361" t="str">
            <v>FVR1791</v>
          </cell>
          <cell r="C361" t="str">
            <v>no info</v>
          </cell>
          <cell r="E361" t="str">
            <v>0034204620</v>
          </cell>
          <cell r="F361" t="str">
            <v>Mercedes Sprinter</v>
          </cell>
        </row>
        <row r="362">
          <cell r="B362" t="str">
            <v>FDB1793</v>
          </cell>
          <cell r="C362" t="str">
            <v>no info</v>
          </cell>
          <cell r="D362" t="str">
            <v>GDB4132</v>
          </cell>
          <cell r="E362" t="str">
            <v>1L2Z2200AA</v>
          </cell>
          <cell r="F362" t="str">
            <v xml:space="preserve">FORD Explorer 4.0 rear (In US range MX881) </v>
          </cell>
        </row>
        <row r="363">
          <cell r="B363" t="str">
            <v>FDB1794</v>
          </cell>
          <cell r="C363" t="str">
            <v>yes</v>
          </cell>
          <cell r="D363" t="str">
            <v>GDB1645</v>
          </cell>
          <cell r="E363">
            <v>77363545</v>
          </cell>
          <cell r="F363" t="str">
            <v>Alfa Romeo 159 3.2 JTS, 2.4 JTDM (Mondovi OE) WVA 23092</v>
          </cell>
        </row>
        <row r="364">
          <cell r="B364" t="str">
            <v>FDB1795</v>
          </cell>
          <cell r="C364" t="str">
            <v>no info</v>
          </cell>
          <cell r="E364" t="str">
            <v>77363819</v>
          </cell>
          <cell r="F364" t="str">
            <v>ALFA 159 2.4 JTD, 3.2 JTS REAR</v>
          </cell>
        </row>
        <row r="365">
          <cell r="B365" t="str">
            <v>FDB1796</v>
          </cell>
          <cell r="C365" t="str">
            <v>yes</v>
          </cell>
          <cell r="E365" t="str">
            <v>77363818</v>
          </cell>
          <cell r="F365" t="str">
            <v>alfa 159 1.9 JTS, 2.2, 1.9 JTDM rear (Mondovi OE)</v>
          </cell>
        </row>
        <row r="366">
          <cell r="B366" t="str">
            <v>FDB1797</v>
          </cell>
          <cell r="C366" t="str">
            <v>yes</v>
          </cell>
          <cell r="E366" t="str">
            <v>77363607</v>
          </cell>
          <cell r="F366" t="str">
            <v>FIAT Croma 1,9, 2.2 rear (MONDOVI OE)</v>
          </cell>
        </row>
        <row r="367">
          <cell r="B367" t="str">
            <v>FDB1798</v>
          </cell>
          <cell r="C367" t="str">
            <v>yes</v>
          </cell>
          <cell r="E367" t="str">
            <v>77363610</v>
          </cell>
          <cell r="F367" t="str">
            <v>FIAT Croma 2.4JTD, 1.9 JTD 16v rear (Mondovi OE)</v>
          </cell>
        </row>
        <row r="368">
          <cell r="B368" t="str">
            <v>FDB1805</v>
          </cell>
          <cell r="C368" t="str">
            <v>no info</v>
          </cell>
          <cell r="E368">
            <v>77363599</v>
          </cell>
          <cell r="F368" t="str">
            <v>alfa 159 1.9 JTS, 2.2, 1.9 JTDM Front</v>
          </cell>
        </row>
        <row r="369">
          <cell r="B369" t="str">
            <v>FDB1806</v>
          </cell>
          <cell r="C369" t="str">
            <v>no info</v>
          </cell>
          <cell r="D369" t="str">
            <v>GDB1612</v>
          </cell>
          <cell r="E369">
            <v>34216767145</v>
          </cell>
          <cell r="F369" t="str">
            <v>BMW 1 serie 116i, 118i, 120i, 118d Rear (WVA 23623)</v>
          </cell>
        </row>
        <row r="370">
          <cell r="B370" t="str">
            <v>FDB1807</v>
          </cell>
          <cell r="C370" t="str">
            <v>no info</v>
          </cell>
          <cell r="D370" t="str">
            <v>GDB1626</v>
          </cell>
          <cell r="E370" t="str">
            <v>34216767150/34216774692</v>
          </cell>
          <cell r="F370" t="str">
            <v>BMW 1 serie 120d 3 serie (E87) 320i, 325i, 320d Rear (WVA23926)</v>
          </cell>
        </row>
        <row r="371">
          <cell r="B371" t="str">
            <v>FDB1808</v>
          </cell>
          <cell r="C371" t="str">
            <v>no info</v>
          </cell>
          <cell r="D371" t="str">
            <v>GDB1560</v>
          </cell>
          <cell r="E371" t="str">
            <v>34116767105/34216775678</v>
          </cell>
          <cell r="F371" t="str">
            <v>BMW 3 serie (E90) 330i (WVA 23550) Rear</v>
          </cell>
        </row>
        <row r="372">
          <cell r="B372" t="str">
            <v>FDB1809</v>
          </cell>
          <cell r="C372" t="str">
            <v>no info</v>
          </cell>
          <cell r="D372" t="str">
            <v>GDB1544</v>
          </cell>
          <cell r="E372" t="str">
            <v>0034206220/0044204920</v>
          </cell>
          <cell r="F372" t="str">
            <v>Mercedes E Class AMG, S Class etc (see TecDoc) rear Wagner D984 WVA 23478</v>
          </cell>
        </row>
        <row r="373">
          <cell r="B373" t="str">
            <v>FDB1810</v>
          </cell>
          <cell r="C373" t="str">
            <v>no info</v>
          </cell>
          <cell r="D373" t="str">
            <v>GDB1541</v>
          </cell>
          <cell r="E373" t="str">
            <v>0034205320/0034207120</v>
          </cell>
          <cell r="F373" t="str">
            <v>Mercedes E Class AMG, S Class etc (see TecDoc) Wagner D983 WVA 23541</v>
          </cell>
        </row>
        <row r="374">
          <cell r="B374" t="str">
            <v>FDB1811</v>
          </cell>
          <cell r="C374" t="str">
            <v>no info</v>
          </cell>
          <cell r="D374" t="str">
            <v>GDB3363</v>
          </cell>
          <cell r="E374" t="str">
            <v>5581084E00</v>
          </cell>
          <cell r="F374" t="str">
            <v>Suzuki Ignis II, Wagon R</v>
          </cell>
        </row>
        <row r="375">
          <cell r="B375" t="str">
            <v>FDB1812</v>
          </cell>
          <cell r="C375" t="str">
            <v>no info</v>
          </cell>
          <cell r="D375" t="str">
            <v>GDB3411</v>
          </cell>
          <cell r="E375" t="str">
            <v>55810M76G01</v>
          </cell>
          <cell r="F375" t="str">
            <v>Suzuki Alto IV</v>
          </cell>
        </row>
        <row r="376">
          <cell r="B376" t="str">
            <v>FDB1816</v>
          </cell>
          <cell r="C376" t="str">
            <v>no info</v>
          </cell>
          <cell r="D376" t="str">
            <v>GDB3466??</v>
          </cell>
          <cell r="E376">
            <v>8973682520</v>
          </cell>
          <cell r="F376" t="str">
            <v>Isuzu D_max 2.5 D 4x4, 3.0 D 4x4 05/2002-&gt;</v>
          </cell>
        </row>
        <row r="377">
          <cell r="B377" t="str">
            <v>FDB1817</v>
          </cell>
          <cell r="C377" t="str">
            <v>no info</v>
          </cell>
          <cell r="D377" t="str">
            <v>GDB3403</v>
          </cell>
          <cell r="E377" t="str">
            <v>UMY43328Z</v>
          </cell>
          <cell r="F377" t="str">
            <v>Ford Ranger 2.5 TD/Mazda B-Serie 2.5 D 04/02-&gt; Front</v>
          </cell>
        </row>
        <row r="378">
          <cell r="B378" t="str">
            <v>FDB1826</v>
          </cell>
          <cell r="C378" t="str">
            <v>no info</v>
          </cell>
          <cell r="D378" t="str">
            <v>GDB1651</v>
          </cell>
          <cell r="E378" t="str">
            <v>7L6698151B</v>
          </cell>
          <cell r="F378" t="str">
            <v>VW Touareg ATE (WVA 23749) see Tecdoc for details</v>
          </cell>
        </row>
        <row r="379">
          <cell r="B379" t="str">
            <v>FDB1827</v>
          </cell>
          <cell r="C379" t="str">
            <v>no info</v>
          </cell>
          <cell r="E379" t="str">
            <v>4E0698151M/4E0698151F</v>
          </cell>
          <cell r="F379" t="str">
            <v>AUDI S4, A8 (WVA 23763) see tecdoc for details</v>
          </cell>
        </row>
        <row r="380">
          <cell r="B380" t="str">
            <v>FDB1829</v>
          </cell>
          <cell r="C380" t="str">
            <v>no info</v>
          </cell>
          <cell r="D380" t="str">
            <v>GDB3459</v>
          </cell>
          <cell r="E380" t="str">
            <v>0446552260/0446552200</v>
          </cell>
          <cell r="F380" t="str">
            <v>Toyota Yaris 1.0 VVT-i, 1.3 VVT-i,1.4D-4D Front 01/06-&gt; Front (NO ABS) WVA 24347 FMSI:8301-D1184 (Durban DP482A)</v>
          </cell>
        </row>
        <row r="381">
          <cell r="B381" t="str">
            <v>FDB1830</v>
          </cell>
          <cell r="C381" t="str">
            <v>yes</v>
          </cell>
          <cell r="D381" t="str">
            <v>GDB1642</v>
          </cell>
          <cell r="E381" t="str">
            <v>0044204020/1644200820</v>
          </cell>
          <cell r="F381" t="str">
            <v>MERCEDES ML (W164) and R Class WVA 23922/23925</v>
          </cell>
        </row>
        <row r="382">
          <cell r="B382" t="str">
            <v>FDB1831</v>
          </cell>
          <cell r="C382" t="str">
            <v>no info</v>
          </cell>
          <cell r="D382" t="str">
            <v>GDB1643</v>
          </cell>
          <cell r="E382" t="str">
            <v>0044205220</v>
          </cell>
          <cell r="F382" t="str">
            <v>MERCEDES ML (W164) and R Class WVA 23923/23924 Rear</v>
          </cell>
        </row>
        <row r="383">
          <cell r="B383" t="str">
            <v>FDB1832</v>
          </cell>
          <cell r="C383" t="str">
            <v>no info</v>
          </cell>
          <cell r="D383" t="str">
            <v>GDB1553</v>
          </cell>
          <cell r="E383" t="str">
            <v>4E0698151/4E0698151A/4E0698151E/4E0698151K/4E0698151J</v>
          </cell>
          <cell r="F383" t="str">
            <v>AUDI A8 (II), VW Phaeton (WVA 23885,23896, 23897) D1024</v>
          </cell>
        </row>
        <row r="384">
          <cell r="B384" t="str">
            <v>FDB1833</v>
          </cell>
          <cell r="C384" t="str">
            <v>no info</v>
          </cell>
          <cell r="D384" t="str">
            <v>GDB1567</v>
          </cell>
          <cell r="E384" t="str">
            <v>1605079/9268709/93176379/12802167/93188113</v>
          </cell>
          <cell r="F384" t="str">
            <v>OPEL Vectra C, Signum, SAAB 9-3 (16'' wheeels) (WVA 23404, 23405)</v>
          </cell>
        </row>
        <row r="385">
          <cell r="B385" t="str">
            <v>FDB1834</v>
          </cell>
          <cell r="C385" t="str">
            <v>no info</v>
          </cell>
          <cell r="E385" t="str">
            <v>7L0698151J</v>
          </cell>
          <cell r="F385" t="str">
            <v>AUDI Q7 FDB1626 will fit</v>
          </cell>
        </row>
        <row r="386">
          <cell r="B386" t="str">
            <v>FDB1835</v>
          </cell>
          <cell r="C386" t="str">
            <v>no info</v>
          </cell>
          <cell r="E386" t="str">
            <v>7L5698451 / 95535293950</v>
          </cell>
          <cell r="F386" t="str">
            <v>AUDI Q7 PORSCHE Cayenne 19" Rear (WVA 24010)</v>
          </cell>
        </row>
        <row r="387">
          <cell r="B387" t="str">
            <v>FDB1836</v>
          </cell>
          <cell r="C387" t="str">
            <v>no info</v>
          </cell>
          <cell r="D387" t="str">
            <v>GDB3427</v>
          </cell>
          <cell r="E387" t="str">
            <v>044650K130/044650K040/044650K100</v>
          </cell>
          <cell r="F387" t="str">
            <v xml:space="preserve">Totoya HiLux Pick-up Front WVA 24523/24633/24634 </v>
          </cell>
        </row>
        <row r="388">
          <cell r="B388" t="str">
            <v>FDB1838</v>
          </cell>
          <cell r="C388" t="str">
            <v>no info</v>
          </cell>
          <cell r="D388" t="str">
            <v>GDB1664</v>
          </cell>
          <cell r="E388" t="str">
            <v>425329</v>
          </cell>
          <cell r="F388" t="str">
            <v>CITROEN C6 Rear</v>
          </cell>
        </row>
        <row r="389">
          <cell r="B389" t="str">
            <v>FDB1839</v>
          </cell>
          <cell r="C389" t="str">
            <v>no info</v>
          </cell>
          <cell r="D389" t="str">
            <v>GDB3341/GDB4143</v>
          </cell>
          <cell r="E389" t="str">
            <v>MR955068/MN116929</v>
          </cell>
          <cell r="F389" t="str">
            <v>MITSUBISHI Lancer (R) Sport 04 / Outlander 4WD Rear (D1037, WVA 24014, 24015)</v>
          </cell>
        </row>
        <row r="390">
          <cell r="B390" t="str">
            <v>FDB1840</v>
          </cell>
          <cell r="C390" t="str">
            <v>no info</v>
          </cell>
          <cell r="D390" t="str">
            <v>GDB3378</v>
          </cell>
          <cell r="E390" t="str">
            <v>581012DA40</v>
          </cell>
          <cell r="F390" t="str">
            <v>Hyundai Elantra 2000-&gt; WVA 24031, 24032, 24033</v>
          </cell>
        </row>
        <row r="391">
          <cell r="B391" t="str">
            <v>FDB1841</v>
          </cell>
          <cell r="C391" t="str">
            <v>no info</v>
          </cell>
          <cell r="D391" t="str">
            <v>GDB3296</v>
          </cell>
          <cell r="E391" t="str">
            <v>58302H1A00/58302H1A10</v>
          </cell>
          <cell r="F391" t="str">
            <v>Hyundai Terracan rear WVA 23813, 24201, 24202</v>
          </cell>
        </row>
        <row r="392">
          <cell r="B392" t="str">
            <v>FDB1852</v>
          </cell>
          <cell r="C392" t="str">
            <v>no info</v>
          </cell>
          <cell r="D392" t="str">
            <v>GDB3428</v>
          </cell>
          <cell r="E392" t="str">
            <v>044650K140</v>
          </cell>
          <cell r="F392" t="str">
            <v>Toyota Hi-lux 2.5D4D 2005&gt;</v>
          </cell>
        </row>
        <row r="393">
          <cell r="B393" t="str">
            <v>FDB1858</v>
          </cell>
          <cell r="C393" t="str">
            <v>no info</v>
          </cell>
          <cell r="D393" t="str">
            <v>GDB1656</v>
          </cell>
          <cell r="E393">
            <v>77363959</v>
          </cell>
          <cell r="F393" t="str">
            <v>Fiat Grande Punto Rear</v>
          </cell>
        </row>
        <row r="394">
          <cell r="B394" t="str">
            <v>FDB1859</v>
          </cell>
          <cell r="C394" t="str">
            <v>no info</v>
          </cell>
          <cell r="D394" t="str">
            <v>GDB3407</v>
          </cell>
          <cell r="E394" t="str">
            <v>45022SMGE01/45022SMGE00</v>
          </cell>
          <cell r="F394" t="str">
            <v>Honda Civic VII and Hatchback 01/06-&gt; (wva 24087)</v>
          </cell>
        </row>
        <row r="395">
          <cell r="B395" t="str">
            <v>FDB1861</v>
          </cell>
          <cell r="C395" t="str">
            <v>no info</v>
          </cell>
          <cell r="D395" t="str">
            <v>GDB3395</v>
          </cell>
          <cell r="E395" t="str">
            <v>26696FE040/26696FE050</v>
          </cell>
          <cell r="F395" t="str">
            <v>Subaru Impreza (GD, GG) 2.0 12/00-&gt; 2.0 R 09/05-&gt;Rear</v>
          </cell>
        </row>
        <row r="396">
          <cell r="B396" t="str">
            <v>FDB1862</v>
          </cell>
          <cell r="C396" t="str">
            <v>no info</v>
          </cell>
          <cell r="E396" t="str">
            <v>43022SMGE01/43022SMGE00</v>
          </cell>
          <cell r="F396" t="str">
            <v>Honda Civic VII and Hatchback and Type R 01/06-&gt; Rear (wva 24086)</v>
          </cell>
        </row>
        <row r="397">
          <cell r="B397" t="str">
            <v>FDB1863</v>
          </cell>
          <cell r="C397" t="str">
            <v>no info</v>
          </cell>
          <cell r="D397" t="str">
            <v>GDB3469??</v>
          </cell>
          <cell r="E397" t="str">
            <v>26296AE200/26296AE190</v>
          </cell>
          <cell r="F397" t="str">
            <v>Subaru Impreza 1.6 2004-&gt; Front</v>
          </cell>
        </row>
        <row r="398">
          <cell r="B398" t="str">
            <v>FDB1864</v>
          </cell>
          <cell r="C398" t="str">
            <v>no info</v>
          </cell>
          <cell r="E398">
            <v>8973682520</v>
          </cell>
          <cell r="F398" t="str">
            <v>Isuzu D_max 2.5 D 4x4, 3.0 D 4x4 05/2002-&gt; use FDB1816</v>
          </cell>
        </row>
        <row r="399">
          <cell r="B399" t="str">
            <v>FDB1865</v>
          </cell>
          <cell r="C399" t="str">
            <v>yes</v>
          </cell>
          <cell r="E399" t="str">
            <v>7701209101/7701209672</v>
          </cell>
          <cell r="F399" t="str">
            <v xml:space="preserve">Renault Megane II all models with 16"/17" </v>
          </cell>
        </row>
        <row r="400">
          <cell r="B400" t="str">
            <v>FDB1866</v>
          </cell>
          <cell r="C400" t="str">
            <v>yes</v>
          </cell>
          <cell r="D400" t="str">
            <v>GDB1687</v>
          </cell>
          <cell r="E400" t="str">
            <v>7701209100/7701209670</v>
          </cell>
          <cell r="F400" t="str">
            <v>Renault Megane II all models with 15"</v>
          </cell>
        </row>
        <row r="401">
          <cell r="B401" t="str">
            <v>FDB1867</v>
          </cell>
          <cell r="C401" t="str">
            <v>no info</v>
          </cell>
          <cell r="D401" t="str">
            <v>GDB1430</v>
          </cell>
          <cell r="E401">
            <v>5058110</v>
          </cell>
          <cell r="F401" t="str">
            <v>Saab 9-5/9-5 Station Wagon Rear 09/97-&gt; (WVA 21934) (D763)</v>
          </cell>
        </row>
        <row r="402">
          <cell r="B402" t="str">
            <v>FDB1868</v>
          </cell>
          <cell r="C402" t="str">
            <v>no info</v>
          </cell>
          <cell r="D402" t="str">
            <v>GDB3414</v>
          </cell>
          <cell r="E402" t="str">
            <v>0446528490</v>
          </cell>
          <cell r="F402" t="str">
            <v>Toyota previa 2.0 D-4D 03/01-&gt; , 2.4 16V 08/00-&gt;</v>
          </cell>
        </row>
        <row r="403">
          <cell r="B403" t="str">
            <v>FDB1869</v>
          </cell>
          <cell r="C403" t="str">
            <v>no info</v>
          </cell>
          <cell r="D403" t="str">
            <v>GDB3342</v>
          </cell>
          <cell r="E403" t="str">
            <v>0K2JA3328Z/0K2JA3328ZA</v>
          </cell>
          <cell r="F403" t="str">
            <v>Kia Carens II 1.6,1.8,2.0 CRDi 07/02-&gt;</v>
          </cell>
        </row>
        <row r="404">
          <cell r="B404" t="str">
            <v>FDB1875</v>
          </cell>
          <cell r="C404" t="str">
            <v>no info</v>
          </cell>
          <cell r="D404" t="str">
            <v>GDB1673</v>
          </cell>
          <cell r="E404">
            <v>71742853</v>
          </cell>
          <cell r="F404" t="str">
            <v xml:space="preserve">Fiat Sedici /Suzuki SX4 06/06-&gt; ( 24391/24392) Front </v>
          </cell>
        </row>
        <row r="405">
          <cell r="B405" t="str">
            <v>FVR1876</v>
          </cell>
          <cell r="C405" t="str">
            <v>no info</v>
          </cell>
          <cell r="D405" t="str">
            <v>GDB1263</v>
          </cell>
          <cell r="E405" t="str">
            <v>0044202720</v>
          </cell>
          <cell r="F405" t="str">
            <v>Mercedes Classe G/ Sprinter 3-t/ VW LT 28-35 II/ Puch G-Modell Rear</v>
          </cell>
        </row>
        <row r="406">
          <cell r="B406" t="str">
            <v>FDB1877</v>
          </cell>
          <cell r="C406" t="str">
            <v>no info</v>
          </cell>
          <cell r="D406" t="str">
            <v>GDB1670</v>
          </cell>
          <cell r="E406" t="str">
            <v>7L6698151E</v>
          </cell>
          <cell r="F406" t="str">
            <v>VW Touareg V6, V6 Tdi 08/05 -&gt;</v>
          </cell>
        </row>
        <row r="407">
          <cell r="B407" t="str">
            <v>FDB1878</v>
          </cell>
          <cell r="C407" t="str">
            <v>no info</v>
          </cell>
          <cell r="E407" t="str">
            <v>7L6698451B</v>
          </cell>
          <cell r="F407" t="str">
            <v>VW Touareg V6, V6 Tdi 08/05-&gt; Rear</v>
          </cell>
        </row>
        <row r="408">
          <cell r="B408" t="str">
            <v>FVR1879</v>
          </cell>
          <cell r="C408" t="str">
            <v>no info</v>
          </cell>
          <cell r="E408" t="str">
            <v>0044202420</v>
          </cell>
          <cell r="F408" t="str">
            <v>Mercedes Sprinter 2-t, 3-t,4-t, / Vario, VW LT II (Supersedes FVR1043)</v>
          </cell>
        </row>
        <row r="409">
          <cell r="B409" t="str">
            <v>FDB1880</v>
          </cell>
          <cell r="C409" t="str">
            <v>no info</v>
          </cell>
          <cell r="D409" t="str">
            <v>GDB3311</v>
          </cell>
          <cell r="E409" t="str">
            <v>GGYM2643Z/GJYB2643Z/GJYB2648Z</v>
          </cell>
          <cell r="F409" t="str">
            <v>Mazda 6, 6 Station Wagon Rear initialy registered for Thai - DS PF for Japan - use FDB1721</v>
          </cell>
        </row>
        <row r="410">
          <cell r="B410" t="str">
            <v>FDB1881</v>
          </cell>
          <cell r="C410" t="str">
            <v>no info</v>
          </cell>
          <cell r="D410" t="str">
            <v>GDB3392</v>
          </cell>
          <cell r="E410" t="str">
            <v>41060EB325/41060CC090</v>
          </cell>
          <cell r="F410" t="str">
            <v>Nissan Murano (WVA 23698) FMSI 8221-D888</v>
          </cell>
        </row>
        <row r="411">
          <cell r="B411" t="str">
            <v>FDB1882</v>
          </cell>
          <cell r="C411" t="str">
            <v>no info</v>
          </cell>
          <cell r="D411" t="str">
            <v>GDB3405</v>
          </cell>
          <cell r="E411" t="str">
            <v>44060EA090/44060EB325</v>
          </cell>
          <cell r="F411" t="str">
            <v>Nissan, Navara, Pathfinder Rear (WVA 24240)</v>
          </cell>
        </row>
        <row r="412">
          <cell r="B412" t="str">
            <v>FDB1883</v>
          </cell>
          <cell r="C412" t="str">
            <v>no info</v>
          </cell>
          <cell r="D412" t="str">
            <v>GDB1558</v>
          </cell>
          <cell r="E412" t="str">
            <v>34116763652/34116768287/34116770575/34116774258</v>
          </cell>
          <cell r="F412" t="str">
            <v>BMW 535d, M5, M6, 750i,750 Li, 760i, 760Li</v>
          </cell>
        </row>
        <row r="413">
          <cell r="B413" t="str">
            <v>FVR1884</v>
          </cell>
          <cell r="C413" t="str">
            <v>no info</v>
          </cell>
          <cell r="D413" t="str">
            <v>GDB770</v>
          </cell>
          <cell r="E413" t="str">
            <v>0446525040/0446525060/0446526100/0446526130/0446526160/0446526250/0449126110/0449126170/0449126210/0449126270/0449126320</v>
          </cell>
          <cell r="F413" t="str">
            <v>Toyota Hiace II, III, IV (WVA 21468)</v>
          </cell>
        </row>
        <row r="414">
          <cell r="B414" t="str">
            <v>FDB1885</v>
          </cell>
          <cell r="C414" t="str">
            <v>yes</v>
          </cell>
          <cell r="D414" t="str">
            <v>GDB1665</v>
          </cell>
          <cell r="E414" t="str">
            <v>1356392</v>
          </cell>
          <cell r="F414" t="str">
            <v>Ford Mondeo III 09/04-&gt; rear (Replace FDB1638 project) WVA 24260</v>
          </cell>
        </row>
        <row r="415">
          <cell r="B415" t="str">
            <v>FDB1886</v>
          </cell>
          <cell r="C415" t="str">
            <v>no info</v>
          </cell>
          <cell r="E415" t="str">
            <v>MN116604/MR569225</v>
          </cell>
          <cell r="F415" t="str">
            <v>Mitsubishi Lancer 09/03-&gt; Front WVA 24291 (FMSI 7782-D904)</v>
          </cell>
        </row>
        <row r="416">
          <cell r="B416" t="str">
            <v>FDB1887</v>
          </cell>
          <cell r="C416" t="str">
            <v>no info</v>
          </cell>
          <cell r="E416" t="str">
            <v>044650K160/044650K010</v>
          </cell>
          <cell r="F416" t="str">
            <v>Toyota Hi Lux Pick-up 08/05-&gt; Front WVA 24567</v>
          </cell>
        </row>
        <row r="417">
          <cell r="B417" t="str">
            <v>FDB1888</v>
          </cell>
          <cell r="E417" t="str">
            <v>4106095F0A</v>
          </cell>
          <cell r="F417" t="str">
            <v>NISSAN almera 1.6 03/06-&gt; Front</v>
          </cell>
        </row>
        <row r="418">
          <cell r="B418" t="str">
            <v>FDB1889</v>
          </cell>
          <cell r="C418" t="str">
            <v>no info</v>
          </cell>
          <cell r="D418" t="str">
            <v>GDB3348</v>
          </cell>
          <cell r="E418">
            <v>96405131</v>
          </cell>
          <cell r="F418" t="str">
            <v>Chevrolet/Daewoo Nubira 1.6-1.8 03/05-&gt; Rear (WVA 24071) (D1036)</v>
          </cell>
        </row>
        <row r="419">
          <cell r="B419" t="str">
            <v>FDB1890</v>
          </cell>
          <cell r="C419" t="str">
            <v>no info</v>
          </cell>
          <cell r="E419" t="str">
            <v>044650D050</v>
          </cell>
          <cell r="F419" t="str">
            <v>Toyota Yaris 1.3 VVT-i, D-4D 01/06-&gt; (WVA 24022) Similar to FDB1394</v>
          </cell>
        </row>
        <row r="420">
          <cell r="B420" t="str">
            <v>FDB1891</v>
          </cell>
          <cell r="C420" t="str">
            <v>no info</v>
          </cell>
          <cell r="E420" t="str">
            <v>0446542160</v>
          </cell>
          <cell r="F420" t="str">
            <v>Toyota Rav 4 III 2.0 VVT-i, 2.2 D-4D, 2.2 D-CAT 03/06-&gt; (D1210)</v>
          </cell>
        </row>
        <row r="421">
          <cell r="B421" t="str">
            <v>FDB1892</v>
          </cell>
          <cell r="C421" t="str">
            <v>no info</v>
          </cell>
          <cell r="D421" t="str">
            <v>GDB3426</v>
          </cell>
          <cell r="E421" t="str">
            <v>0446642060</v>
          </cell>
          <cell r="F421" t="str">
            <v>Toyota Rav 4 III 2.0 VVT-i, 2.2 D-4D, 2.2 D-CAT 03/06-&gt; Rear (D1212)</v>
          </cell>
        </row>
        <row r="422">
          <cell r="B422" t="str">
            <v>FDB1893</v>
          </cell>
          <cell r="C422" t="str">
            <v>no info</v>
          </cell>
          <cell r="D422" t="str">
            <v>GDB3401</v>
          </cell>
          <cell r="E422" t="str">
            <v>NFY73323Z/ NFY73328Z/NFY73323ZA/NFY73328Z</v>
          </cell>
          <cell r="F422" t="str">
            <v>Mazda MX-5 III 1.8 2.0 03/05-&gt; (WVA 24297) (D1179)</v>
          </cell>
        </row>
        <row r="423">
          <cell r="B423" t="str">
            <v>FDB1894</v>
          </cell>
          <cell r="C423" t="str">
            <v>no info</v>
          </cell>
          <cell r="D423" t="str">
            <v>GDB3402</v>
          </cell>
          <cell r="E423" t="str">
            <v>NFY72446Z/NFY72648Z/NFY72643Z/NFY72643Z</v>
          </cell>
          <cell r="F423" t="str">
            <v>Mazda MX-5 III 1.8 2.0 03/05-&gt; Rear (WVA 24298) (D1180)</v>
          </cell>
        </row>
        <row r="424">
          <cell r="B424" t="str">
            <v>FDB1895</v>
          </cell>
          <cell r="C424" t="str">
            <v>no info</v>
          </cell>
          <cell r="D424" t="str">
            <v>GDB3334</v>
          </cell>
          <cell r="E424" t="str">
            <v>0446602010/0446602060/0446620130</v>
          </cell>
          <cell r="F424" t="str">
            <v>Toyota Avensis, Corolla Rear (WVA 24013/24020)</v>
          </cell>
        </row>
        <row r="425">
          <cell r="B425" t="str">
            <v>FDB1896</v>
          </cell>
          <cell r="C425" t="str">
            <v>no info</v>
          </cell>
          <cell r="D425" t="str">
            <v>GDB1644</v>
          </cell>
          <cell r="E425" t="str">
            <v>1ML698151</v>
          </cell>
          <cell r="F425" t="str">
            <v xml:space="preserve">Ibiza IV/Ibiza IV Cupra R/ Leon 05/03-&gt;(WVA 21381/24143) </v>
          </cell>
        </row>
        <row r="426">
          <cell r="B426" t="str">
            <v>FDB1897</v>
          </cell>
          <cell r="C426" t="str">
            <v>yes</v>
          </cell>
          <cell r="D426" t="str">
            <v>GDB1683</v>
          </cell>
          <cell r="E426" t="str">
            <v>1379971/ LR004936</v>
          </cell>
          <cell r="F426" t="str">
            <v xml:space="preserve">S-Max- Galaxy/ Land Rover Freelander  2006-&gt; Front(Mondeo 16" 2006-&gt;???) (sim to FDB1641) </v>
          </cell>
        </row>
        <row r="427">
          <cell r="B427" t="str">
            <v>FDB1898</v>
          </cell>
          <cell r="C427" t="str">
            <v>yes</v>
          </cell>
          <cell r="D427" t="str">
            <v>GDB1684</v>
          </cell>
          <cell r="E427">
            <v>1431178</v>
          </cell>
          <cell r="F427" t="str">
            <v>Ford S-Max-Galaxy 2.5 ST 2006-&gt; Front (sim to FDB1706)</v>
          </cell>
        </row>
        <row r="428">
          <cell r="B428" t="str">
            <v>FDB1902</v>
          </cell>
          <cell r="C428" t="str">
            <v>no info</v>
          </cell>
          <cell r="D428" t="str">
            <v>GDB3370</v>
          </cell>
          <cell r="E428" t="str">
            <v>5830207A00/5830207A10</v>
          </cell>
          <cell r="F428" t="str">
            <v>Kia Picanto 1.0 09/05-&gt;, 1.1 04/04-&gt; , 1.1 D 11/05-&gt; Rear (WVA 24276) (D688)</v>
          </cell>
        </row>
        <row r="429">
          <cell r="B429" t="str">
            <v>FDB1903</v>
          </cell>
          <cell r="C429" t="str">
            <v>no info</v>
          </cell>
          <cell r="D429" t="str">
            <v>GDB1569</v>
          </cell>
          <cell r="E429" t="str">
            <v>JLM21220</v>
          </cell>
          <cell r="F429" t="str">
            <v>Jaguar XK8 4.0, 4.2, R4.2, XKR 4.2 Rear (WVA 24487/20547) similar to FDB732 with diff. Clip</v>
          </cell>
        </row>
        <row r="430">
          <cell r="B430" t="str">
            <v>FDB1904</v>
          </cell>
          <cell r="C430" t="str">
            <v>no info</v>
          </cell>
          <cell r="D430" t="str">
            <v>GDB3348</v>
          </cell>
          <cell r="E430">
            <v>96405131</v>
          </cell>
          <cell r="F430" t="str">
            <v>Chevrolet/Daewoo Nubira 1.6-1.8 03/05-&gt;  initialy registered for Thailand- use FDB1889</v>
          </cell>
        </row>
        <row r="431">
          <cell r="B431" t="str">
            <v>FDB1905</v>
          </cell>
          <cell r="C431" t="str">
            <v>no info</v>
          </cell>
          <cell r="D431" t="str">
            <v>GDB3347</v>
          </cell>
          <cell r="E431">
            <v>96405129</v>
          </cell>
          <cell r="F431" t="str">
            <v>Chevrolet/Daewoo Nubira/Lacetti 03-&gt; Simiar to FDB1116 (D1035)</v>
          </cell>
        </row>
        <row r="432">
          <cell r="B432" t="str">
            <v>FVR1906</v>
          </cell>
          <cell r="C432" t="str">
            <v>no info</v>
          </cell>
          <cell r="D432" t="str">
            <v>GDB3388</v>
          </cell>
          <cell r="E432" t="str">
            <v>MC894601/MK499872</v>
          </cell>
          <cell r="F432" t="str">
            <v>Mitsubishi Canter 35-55-60-75 09/01-&gt; (WVA 24343) (D734) (set 8 pads)</v>
          </cell>
        </row>
        <row r="433">
          <cell r="B433" t="str">
            <v>FDB1907</v>
          </cell>
          <cell r="C433" t="str">
            <v>no info</v>
          </cell>
          <cell r="D433" t="str">
            <v>GDB1693</v>
          </cell>
          <cell r="E433" t="str">
            <v>0044205120</v>
          </cell>
          <cell r="F433" t="str">
            <v>Mercedes Classe C (WVA 23945) (D1121)</v>
          </cell>
        </row>
        <row r="434">
          <cell r="B434" t="str">
            <v>FDB1908</v>
          </cell>
          <cell r="C434" t="str">
            <v>no info</v>
          </cell>
          <cell r="D434" t="str">
            <v>GDB3124</v>
          </cell>
          <cell r="E434" t="str">
            <v>4106038U90/D106038U90</v>
          </cell>
          <cell r="F434" t="str">
            <v xml:space="preserve">NISSAN  MAXIMA QX 95-&gt; Front (WVA 23086) (in Thai range as FDBA018) registered for China </v>
          </cell>
        </row>
        <row r="435">
          <cell r="B435" t="str">
            <v>FDB1910</v>
          </cell>
          <cell r="C435" t="str">
            <v>no info</v>
          </cell>
          <cell r="D435" t="str">
            <v>GDB3419</v>
          </cell>
          <cell r="E435" t="str">
            <v>583022BA20/583022BA00/583022BA40</v>
          </cell>
          <cell r="F435" t="str">
            <v>Hyundai santa Fè 03/06-&gt; Rear (FMSI: 8414-D1297)</v>
          </cell>
        </row>
        <row r="436">
          <cell r="B436" t="str">
            <v>FDB1911</v>
          </cell>
          <cell r="C436" t="str">
            <v>no info</v>
          </cell>
          <cell r="D436" t="str">
            <v>GDB3286</v>
          </cell>
          <cell r="E436" t="str">
            <v>0446548020/0446548090</v>
          </cell>
          <cell r="F436" t="str">
            <v>Lexus RX 300 V6 10/00-&gt;05/03 (WVA 23703)</v>
          </cell>
        </row>
        <row r="437">
          <cell r="B437" t="str">
            <v>FDB1917</v>
          </cell>
          <cell r="C437" t="str">
            <v>yes</v>
          </cell>
          <cell r="D437" t="str">
            <v>GDB1732</v>
          </cell>
          <cell r="E437">
            <v>1459408</v>
          </cell>
          <cell r="F437" t="str">
            <v>Ford S-Max, Galaxy III, Kuka, Mondeo IV/ Volvo S80 II, V70 III, XC70 II w/o EPB (Mechanical caliper) Rear WVA 24537</v>
          </cell>
        </row>
        <row r="438">
          <cell r="B438" t="str">
            <v>FDB1918</v>
          </cell>
          <cell r="C438" t="str">
            <v>yes</v>
          </cell>
          <cell r="E438">
            <v>1459450</v>
          </cell>
          <cell r="F438" t="str">
            <v xml:space="preserve">Ford S-Max, Galaxy III, Mondeo IV/ Volvo S80 II, V70 III, XC70 II with EPB (Electrical caliper) Rear </v>
          </cell>
        </row>
        <row r="439">
          <cell r="B439" t="str">
            <v>FDB1919</v>
          </cell>
          <cell r="C439" t="str">
            <v>no info</v>
          </cell>
          <cell r="D439" t="str">
            <v>GDB1701</v>
          </cell>
          <cell r="E439">
            <v>1605354</v>
          </cell>
          <cell r="F439" t="str">
            <v>Opel Corsa D 1.3 CDTi 90 HP Front</v>
          </cell>
        </row>
        <row r="440">
          <cell r="B440" t="str">
            <v>FDB1920</v>
          </cell>
          <cell r="C440" t="str">
            <v>yes</v>
          </cell>
          <cell r="D440" t="str">
            <v>GDB1700</v>
          </cell>
          <cell r="E440" t="str">
            <v>1605353/1605357/1605359</v>
          </cell>
          <cell r="F440" t="str">
            <v>Opel Corsa D 1.0, 1.2, 1.3 CDTi 75 HP, 1.4 Front</v>
          </cell>
        </row>
        <row r="441">
          <cell r="B441" t="str">
            <v>FDB1921</v>
          </cell>
          <cell r="C441" t="str">
            <v>no info</v>
          </cell>
          <cell r="E441">
            <v>1605355</v>
          </cell>
          <cell r="F441" t="str">
            <v>Opel Corsa D 1.7 CDTi Front</v>
          </cell>
        </row>
        <row r="442">
          <cell r="B442" t="str">
            <v>FDB1922</v>
          </cell>
          <cell r="C442" t="str">
            <v>no info</v>
          </cell>
          <cell r="E442">
            <v>1605356</v>
          </cell>
          <cell r="F442" t="str">
            <v>Opel Corsa D 1.0, 1.2, 1.3 CDTi 75-90 HP, 1.4, 1.7 CDTi Rear</v>
          </cell>
        </row>
        <row r="443">
          <cell r="B443" t="str">
            <v>FVR1923</v>
          </cell>
          <cell r="C443" t="str">
            <v>no info</v>
          </cell>
          <cell r="D443" t="str">
            <v xml:space="preserve">GDB1681 </v>
          </cell>
          <cell r="E443" t="str">
            <v>77364014/425355/425356</v>
          </cell>
          <cell r="F443" t="str">
            <v>Fiat Ducato 11Q-15Q /Citroen Jumper-Peugeot Boxer 12-14Q 06/06-&gt; Front (Similar to FVR1924 with diff. caliper clips)</v>
          </cell>
        </row>
        <row r="444">
          <cell r="B444" t="str">
            <v>FVR1924</v>
          </cell>
          <cell r="C444" t="str">
            <v>no info</v>
          </cell>
          <cell r="E444" t="str">
            <v>77364160/425357/425358</v>
          </cell>
          <cell r="F444" t="str">
            <v>Fiat Ducato 17Q / Citroen Jumper-Peugeot Boxer 16Q 04/06-&gt; Front (Similar to FVR1923 with diff. caliper clips)</v>
          </cell>
        </row>
        <row r="445">
          <cell r="B445" t="str">
            <v>FVR1925</v>
          </cell>
          <cell r="C445" t="str">
            <v>no info</v>
          </cell>
          <cell r="E445" t="str">
            <v>77364318/425373/425374</v>
          </cell>
          <cell r="F445" t="str">
            <v>Fiat Ducato 17Q Heavy/ Citroen Jumper-Peugeot Boxer 16Q Heavy 04/06-&gt; Front (Similar to FVR1926 with diff. caliper clips)</v>
          </cell>
        </row>
        <row r="446">
          <cell r="B446" t="str">
            <v>FVR1926</v>
          </cell>
          <cell r="C446" t="str">
            <v>no info</v>
          </cell>
          <cell r="E446" t="str">
            <v>77364319/425375/425376</v>
          </cell>
          <cell r="F446" t="str">
            <v>Fiat Ducato/ Citroen Jumper/ Peugeot Boxer 20Q 04/06-&gt; Front (Similar to FVR1925 with diff. caliper clips)</v>
          </cell>
        </row>
        <row r="447">
          <cell r="B447" t="str">
            <v>FVR1927</v>
          </cell>
          <cell r="C447" t="str">
            <v>no info</v>
          </cell>
          <cell r="D447" t="str">
            <v>GDB1682</v>
          </cell>
          <cell r="E447" t="str">
            <v>77364016/425359/425360/425469</v>
          </cell>
          <cell r="F447" t="str">
            <v>Fiat Ducato/Citroen Jumper/Peugeot Boxer all models 04/06-&gt; Rear</v>
          </cell>
        </row>
        <row r="448">
          <cell r="B448" t="str">
            <v>FVR1928</v>
          </cell>
          <cell r="C448" t="str">
            <v>yes</v>
          </cell>
          <cell r="D448" t="str">
            <v>GDB1724</v>
          </cell>
          <cell r="E448">
            <v>1433952</v>
          </cell>
          <cell r="F448" t="str">
            <v>Ford Transit 2.2TDCi, 2.3 16V, 2.4 TDCi RWD Front 07/06-&gt;</v>
          </cell>
        </row>
        <row r="449">
          <cell r="B449" t="str">
            <v>FVR1929</v>
          </cell>
          <cell r="C449" t="str">
            <v>yes</v>
          </cell>
          <cell r="D449" t="str">
            <v>GDB1723</v>
          </cell>
          <cell r="E449">
            <v>1433954</v>
          </cell>
          <cell r="F449" t="str">
            <v>Ford Transit 2.2TDCi, 2.3 16V, 2.4 TDCi FWD Front 07/06-&gt;</v>
          </cell>
        </row>
        <row r="450">
          <cell r="B450" t="str">
            <v>FVR1930</v>
          </cell>
          <cell r="C450" t="str">
            <v>yes</v>
          </cell>
          <cell r="D450" t="str">
            <v>GDB1725</v>
          </cell>
          <cell r="E450">
            <v>1433958</v>
          </cell>
          <cell r="F450" t="str">
            <v>Ford Transit 2.2TDCi, 2.3 16V, 2.4 TDCi Rear 07/06-&gt;</v>
          </cell>
        </row>
        <row r="451">
          <cell r="B451" t="str">
            <v>FDB1931</v>
          </cell>
          <cell r="C451" t="str">
            <v>no info</v>
          </cell>
          <cell r="D451" t="str">
            <v>GDB1621</v>
          </cell>
          <cell r="E451" t="str">
            <v>1360254/1360306/30733610</v>
          </cell>
          <cell r="F451" t="str">
            <v>Ford Focus C-Max/ Focus II/Mazda 3/ Volvo S40 10/03-&gt; Rear Supersedes FDB1675 (FMSI 7957-D1095) (WVA 23482/24136/24137)</v>
          </cell>
        </row>
        <row r="452">
          <cell r="B452" t="str">
            <v>FDB1932</v>
          </cell>
          <cell r="C452" t="str">
            <v>no info</v>
          </cell>
          <cell r="E452" t="str">
            <v>LR003655</v>
          </cell>
          <cell r="F452" t="str">
            <v>Land Rover Freelander 2 3.2 Rear 02/06-&gt; (8429-D1314)</v>
          </cell>
        </row>
        <row r="453">
          <cell r="B453" t="str">
            <v>FDB1933</v>
          </cell>
          <cell r="C453" t="str">
            <v>no info</v>
          </cell>
          <cell r="E453" t="str">
            <v>LR003657</v>
          </cell>
          <cell r="F453" t="str">
            <v>Land Rover Freelander 2 2.2 Rear 02/06-&gt;</v>
          </cell>
        </row>
        <row r="454">
          <cell r="B454" t="str">
            <v>FDB1934</v>
          </cell>
          <cell r="C454" t="str">
            <v>no info</v>
          </cell>
          <cell r="E454">
            <v>4808861</v>
          </cell>
          <cell r="F454" t="str">
            <v>Opel Antara 2.4, 3.2 V6, 2.0 CDTi 05/06-&gt;</v>
          </cell>
        </row>
        <row r="455">
          <cell r="B455" t="str">
            <v>FDB1935</v>
          </cell>
          <cell r="C455" t="str">
            <v>no info</v>
          </cell>
          <cell r="E455">
            <v>1605123</v>
          </cell>
          <cell r="F455" t="str">
            <v>Opel Antara 2.4, 3.2 V6, 2.0 CDTi 05/06-&gt; Rear</v>
          </cell>
        </row>
        <row r="456">
          <cell r="B456" t="str">
            <v>FDB1936</v>
          </cell>
          <cell r="C456" t="str">
            <v>no info</v>
          </cell>
          <cell r="D456" t="str">
            <v>GDB3410</v>
          </cell>
          <cell r="E456" t="str">
            <v>0446553020</v>
          </cell>
          <cell r="F456" t="str">
            <v>Lexus IS 220 d, IS 250 10/05-&gt; (8294-D1178)</v>
          </cell>
        </row>
        <row r="457">
          <cell r="B457" t="str">
            <v>FDB1937</v>
          </cell>
          <cell r="C457" t="str">
            <v>no info</v>
          </cell>
          <cell r="D457" t="str">
            <v>GDB3366/GDB3382</v>
          </cell>
          <cell r="E457" t="str">
            <v>4841308050/48413090A0/48413090A1/4841305100/4841305102</v>
          </cell>
          <cell r="F457" t="str">
            <v>Daewoo-Ssangyong Rexton, Korando, Musso Kyron Rear (WVA 23545/24050/ 24051/24052/23673/23674/23675)</v>
          </cell>
        </row>
        <row r="458">
          <cell r="B458" t="str">
            <v>FDB1944</v>
          </cell>
          <cell r="C458" t="str">
            <v>yes</v>
          </cell>
          <cell r="D458" t="str">
            <v>GDB1745</v>
          </cell>
          <cell r="E458">
            <v>77364635</v>
          </cell>
          <cell r="F458" t="str">
            <v>Fiat 500 1.2 (Mondovi OE)</v>
          </cell>
        </row>
        <row r="459">
          <cell r="B459" t="str">
            <v>FDB1945</v>
          </cell>
          <cell r="C459" t="str">
            <v>yes</v>
          </cell>
          <cell r="D459" t="str">
            <v>GDB1746</v>
          </cell>
          <cell r="E459">
            <v>77364636</v>
          </cell>
          <cell r="F459" t="str">
            <v>Fiat 500 1.3 D Mjt (Mondov OE)</v>
          </cell>
        </row>
        <row r="460">
          <cell r="B460" t="str">
            <v>FDB1946</v>
          </cell>
          <cell r="C460" t="str">
            <v>yes</v>
          </cell>
          <cell r="E460" t="str">
            <v>77364637/425407</v>
          </cell>
          <cell r="F460" t="str">
            <v>Fiat 500 1.4 (Mondovi OE)/CITROEN Nemo/Peugeot Bipper/Fiat Fiorino</v>
          </cell>
        </row>
        <row r="461">
          <cell r="B461" t="str">
            <v>FDB1947</v>
          </cell>
          <cell r="C461" t="str">
            <v>no info</v>
          </cell>
          <cell r="D461" t="str">
            <v>GDB3373</v>
          </cell>
          <cell r="E461" t="str">
            <v>26696AG010</v>
          </cell>
          <cell r="F461" t="str">
            <v>Subaru Legacy IV (R) 09/03-&gt; Rear (8218-D1114)</v>
          </cell>
        </row>
        <row r="462">
          <cell r="B462" t="str">
            <v>FDB1948</v>
          </cell>
          <cell r="C462" t="str">
            <v>no info</v>
          </cell>
          <cell r="D462" t="str">
            <v>GDB3225</v>
          </cell>
          <cell r="E462" t="str">
            <v>0446618010</v>
          </cell>
          <cell r="F462" t="str">
            <v>Toyota paseo 95-&gt;  Rear (WVA 23491)</v>
          </cell>
        </row>
        <row r="463">
          <cell r="B463" t="str">
            <v>FDB1949</v>
          </cell>
          <cell r="C463" t="str">
            <v>no info</v>
          </cell>
          <cell r="D463" t="str">
            <v>GDB1537/GDB1513</v>
          </cell>
          <cell r="E463" t="str">
            <v>JLM21282/MXD2750AA/C2C24016/C2C8361/30665552/30683858</v>
          </cell>
          <cell r="F463" t="str">
            <v>Daimler V8/ Jaguar XJ R/ s-Type/ XK/Volvo S60/V70 II Rear (WVA 21381) (7831-D592)</v>
          </cell>
        </row>
        <row r="464">
          <cell r="B464" t="str">
            <v>FDB1950</v>
          </cell>
          <cell r="C464" t="str">
            <v>no info</v>
          </cell>
          <cell r="D464" t="str">
            <v>GDB3377</v>
          </cell>
          <cell r="E464" t="str">
            <v>5810102A10</v>
          </cell>
          <cell r="F464" t="str">
            <v>HYUNDAI Atos 1.0 i, 1.1 03/01-&gt; Front (8253-D1142)</v>
          </cell>
        </row>
        <row r="465">
          <cell r="B465" t="str">
            <v>FDB1951</v>
          </cell>
          <cell r="C465" t="str">
            <v>no info</v>
          </cell>
          <cell r="D465" t="str">
            <v>GDB1536</v>
          </cell>
          <cell r="E465" t="str">
            <v>JLM21280/MXD1550AA/MXD1550AB</v>
          </cell>
          <cell r="F465" t="str">
            <v>Daimler V8/ Jaguar XJ/XK8 97-&gt; Front (WVA 23293) (7684-D810)</v>
          </cell>
        </row>
        <row r="466">
          <cell r="B466" t="str">
            <v>FDB1953</v>
          </cell>
          <cell r="C466" t="str">
            <v>no info</v>
          </cell>
          <cell r="D466" t="str">
            <v>GDB4135</v>
          </cell>
          <cell r="E466" t="str">
            <v>05142566AA/ 05142561AA</v>
          </cell>
          <cell r="F466" t="str">
            <v>Chrysler 300 C 2.7,3.0 CRD, 3.5, 3.5 AWD, 5.7 09/04-&gt; Rear (WVA 24163) 7964-D1057/7963-D1057</v>
          </cell>
        </row>
        <row r="467">
          <cell r="B467" t="str">
            <v>FDB1954</v>
          </cell>
          <cell r="C467" t="str">
            <v>no info</v>
          </cell>
          <cell r="D467" t="str">
            <v>GDB4140</v>
          </cell>
          <cell r="E467" t="str">
            <v>05142555AA/05174001AA</v>
          </cell>
          <cell r="F467" t="str">
            <v>Chrysler 300 C 2.7, 3.0 CRD, 3.5 (WVA 24166) 7962-D1056</v>
          </cell>
        </row>
        <row r="468">
          <cell r="B468" t="str">
            <v>FDB1955</v>
          </cell>
          <cell r="C468" t="str">
            <v>no info</v>
          </cell>
          <cell r="D468" t="str">
            <v>GDB3420</v>
          </cell>
          <cell r="E468" t="str">
            <v>581011GA00/581011GE00</v>
          </cell>
          <cell r="F468" t="str">
            <v>Hyundai Accent/Kia Rio II (WVA 24317) (8266-D1156)</v>
          </cell>
        </row>
        <row r="469">
          <cell r="B469" t="str">
            <v>FDB1956</v>
          </cell>
          <cell r="C469" t="str">
            <v>no info</v>
          </cell>
          <cell r="D469" t="str">
            <v>GDB3421</v>
          </cell>
          <cell r="E469" t="str">
            <v>583021GA00</v>
          </cell>
          <cell r="F469" t="str">
            <v>Hyundai Accent/Kia Rio II Rear (WVA 24320) (8267-D1157)</v>
          </cell>
        </row>
        <row r="470">
          <cell r="B470" t="str">
            <v>FDB1957</v>
          </cell>
          <cell r="C470" t="str">
            <v>no info</v>
          </cell>
          <cell r="D470" t="str">
            <v>GDB1513</v>
          </cell>
          <cell r="E470" t="str">
            <v>6KL698151</v>
          </cell>
          <cell r="F470" t="str">
            <v>Seat Cordoba-Ibiza III Cupra Front (WVA 21381)</v>
          </cell>
        </row>
        <row r="471">
          <cell r="B471" t="str">
            <v>FDB1968</v>
          </cell>
          <cell r="C471" t="str">
            <v>no info</v>
          </cell>
          <cell r="D471" t="str">
            <v>GDB3349/GDB1608</v>
          </cell>
          <cell r="E471" t="str">
            <v>MR407376/26296FE040/26296FE041/26296FE042/30645135/30683412</v>
          </cell>
          <cell r="F471" t="str">
            <v>Mitsubishi Lancer VI 04-&gt; Subaru Impreza 11/01-&gt; / Volvo S60, V70 II 03/03-&gt;  front</v>
          </cell>
        </row>
        <row r="472">
          <cell r="B472" t="str">
            <v>FDB1969</v>
          </cell>
          <cell r="C472" t="str">
            <v>no info</v>
          </cell>
          <cell r="D472" t="str">
            <v>GDB3345</v>
          </cell>
          <cell r="E472">
            <v>96446742</v>
          </cell>
          <cell r="F472" t="str">
            <v>Daewoo/Chevrolet Evanda Front 0/02-&gt; (Sim. to FDB1116) (WVA 24062/24063/24064) (FMSI 7668-D797)</v>
          </cell>
        </row>
        <row r="473">
          <cell r="B473" t="str">
            <v>FDB1970</v>
          </cell>
          <cell r="C473" t="str">
            <v>no info</v>
          </cell>
          <cell r="D473" t="str">
            <v>GDB3260</v>
          </cell>
          <cell r="E473" t="str">
            <v>53302M2A00/58302M2A01/58302M2A10</v>
          </cell>
          <cell r="F473" t="str">
            <v>Kia Joice/ Hyundai Galloper II/ Mitsubishi Santamo Rear (WVA 23608/23609/23610)</v>
          </cell>
        </row>
        <row r="474">
          <cell r="B474" t="str">
            <v>FDB1971</v>
          </cell>
          <cell r="C474" t="str">
            <v>yes</v>
          </cell>
          <cell r="D474" t="str">
            <v>GDB1690</v>
          </cell>
          <cell r="E474">
            <v>425361</v>
          </cell>
          <cell r="F474" t="str">
            <v xml:space="preserve">Citroen C4 Picasso 1.8 16V/ 1.6 Hdi 110 FAP front 10/06-&gt; </v>
          </cell>
        </row>
        <row r="475">
          <cell r="B475" t="str">
            <v>FDB1972</v>
          </cell>
          <cell r="C475" t="str">
            <v>no info</v>
          </cell>
          <cell r="D475" t="str">
            <v>GDB1691</v>
          </cell>
          <cell r="E475">
            <v>425397</v>
          </cell>
          <cell r="F475" t="str">
            <v xml:space="preserve">Citroen C4 Picasso 2.0 16V/ 2.0 Hdi 138 FAP front 10/06-&gt; </v>
          </cell>
        </row>
        <row r="476">
          <cell r="B476" t="str">
            <v>FDB1973</v>
          </cell>
          <cell r="C476" t="str">
            <v>no info</v>
          </cell>
          <cell r="D476" t="str">
            <v>GDB1692</v>
          </cell>
          <cell r="E476">
            <v>425371</v>
          </cell>
          <cell r="F476" t="str">
            <v xml:space="preserve">Citroen C4 Picasso 1.8 16V/ 1.6 Hdi 110 FAP/ 2.0 16V/ 2.0 Hdi 138 FAP Rear 10/06-&gt; </v>
          </cell>
        </row>
        <row r="477">
          <cell r="B477" t="str">
            <v>FDB1976</v>
          </cell>
          <cell r="C477" t="str">
            <v>no info</v>
          </cell>
          <cell r="E477">
            <v>77364331</v>
          </cell>
          <cell r="F477" t="str">
            <v>Lancia Ypsilon (II) 1.3 Multijet (90HP-75HP) 09/06-&gt; 1.4i 16V 02/06-&gt; Front</v>
          </cell>
        </row>
        <row r="478">
          <cell r="B478" t="str">
            <v>FVR1977</v>
          </cell>
          <cell r="C478" t="str">
            <v>no info</v>
          </cell>
          <cell r="D478" t="str">
            <v>GDB1610</v>
          </cell>
          <cell r="E478">
            <v>5001844748</v>
          </cell>
          <cell r="F478" t="str">
            <v>RVI Mascott 5/5,5/6/6,5 T 05/04-&gt; Front</v>
          </cell>
        </row>
        <row r="479">
          <cell r="B479" t="str">
            <v>FDB1978</v>
          </cell>
          <cell r="C479" t="str">
            <v>yes</v>
          </cell>
          <cell r="D479" t="str">
            <v>GDB1736</v>
          </cell>
          <cell r="E479" t="str">
            <v>0054200820</v>
          </cell>
          <cell r="F479" t="str">
            <v>Mercedes Classe C (W204) C180, C200, C200 CDI, C220 CDI, C230 01/07-&gt;Front (WVA 24306)</v>
          </cell>
        </row>
        <row r="480">
          <cell r="B480" t="str">
            <v>FDB1979</v>
          </cell>
          <cell r="C480" t="str">
            <v>yes</v>
          </cell>
          <cell r="E480" t="str">
            <v>0054201020/0054201320</v>
          </cell>
          <cell r="F480" t="str">
            <v>Mercedes Classe C (W204) C280, C320 CDi, C350 01/07-&gt; Front FMSI 8453-D1342 (WVA 24310-24311-24456)</v>
          </cell>
        </row>
        <row r="481">
          <cell r="B481" t="str">
            <v>FDB1980</v>
          </cell>
          <cell r="C481" t="str">
            <v>no info</v>
          </cell>
          <cell r="E481" t="str">
            <v>0054200720</v>
          </cell>
          <cell r="F481" t="str">
            <v>Mercedes Classe C (W204) C180, C200, C200 CDI, C220 CDI, C230, C280, C320 CDi, C350 01/07-&gt; Rear (WVA 24253/24254)</v>
          </cell>
        </row>
        <row r="482">
          <cell r="B482" t="str">
            <v>FDB1981</v>
          </cell>
          <cell r="C482" t="str">
            <v>no info</v>
          </cell>
          <cell r="D482" t="str">
            <v>GDB3391</v>
          </cell>
          <cell r="E482" t="str">
            <v>410600M892/D106025Y90</v>
          </cell>
          <cell r="F482" t="str">
            <v>Nissan Almera I 09/95-&gt;07/00 Front Similar to FDB1091 with diff. Fitting clip (WVA 24253/24254)</v>
          </cell>
        </row>
        <row r="483">
          <cell r="B483" t="str">
            <v>FDB1982</v>
          </cell>
          <cell r="C483" t="str">
            <v>no info</v>
          </cell>
          <cell r="D483" t="str">
            <v>GDB3307/GDB3470</v>
          </cell>
          <cell r="E483" t="str">
            <v>26296AE120/26296FA100/26296FA102/26296FA170</v>
          </cell>
          <cell r="F483" t="str">
            <v>Subaru Impreza 06/98-&gt; Front Similar to FDB986 with diff. Backplate</v>
          </cell>
        </row>
        <row r="484">
          <cell r="B484" t="str">
            <v>FDB1983</v>
          </cell>
          <cell r="C484" t="str">
            <v>no info</v>
          </cell>
          <cell r="D484" t="str">
            <v>GDB1641</v>
          </cell>
          <cell r="E484" t="str">
            <v>C2C13800</v>
          </cell>
          <cell r="F484" t="str">
            <v>Jaguar S-Type, XJ 04/02-&gt; Hand Brake (WVA 20610)</v>
          </cell>
        </row>
        <row r="485">
          <cell r="B485" t="str">
            <v>FDB1984</v>
          </cell>
          <cell r="C485" t="str">
            <v>no info</v>
          </cell>
          <cell r="D485" t="str">
            <v>GDB3372</v>
          </cell>
          <cell r="E485" t="str">
            <v>26296AG000/26296AG030</v>
          </cell>
          <cell r="F485" t="str">
            <v>Subaru Legacy IV/ Outback 09/03-&gt; Front (WVA 24222/24223/24224/24225)</v>
          </cell>
        </row>
        <row r="486">
          <cell r="B486" t="str">
            <v>FDB1985</v>
          </cell>
          <cell r="C486" t="str">
            <v>no info</v>
          </cell>
          <cell r="D486" t="str">
            <v>GDB3317</v>
          </cell>
          <cell r="E486" t="str">
            <v>0046513020/004650W050/0446513020/0446513050</v>
          </cell>
          <cell r="F486" t="str">
            <v>Toyota Corolla/Prius 01/02-&gt; Front (WVA 23904/23905/23906/23907)</v>
          </cell>
        </row>
        <row r="487">
          <cell r="B487" t="str">
            <v>FDB1986</v>
          </cell>
          <cell r="C487" t="str">
            <v>no info</v>
          </cell>
          <cell r="D487" t="str">
            <v>GDB3346</v>
          </cell>
          <cell r="E487" t="str">
            <v>96496763/96496766/96496763</v>
          </cell>
          <cell r="F487" t="str">
            <v>Chevrolet/Daewoo Evanda 2.0 08/02.&gt; Rear FMSI 7935-D1030</v>
          </cell>
        </row>
        <row r="488">
          <cell r="B488" t="str">
            <v>FDB1987</v>
          </cell>
          <cell r="C488" t="str">
            <v>no info</v>
          </cell>
          <cell r="D488" t="str">
            <v>GDB3320</v>
          </cell>
          <cell r="E488" t="str">
            <v>0449187226000</v>
          </cell>
          <cell r="F488" t="str">
            <v>Daihatsu Move 0.8 10/96-&gt; Front (WVA 23873)</v>
          </cell>
        </row>
        <row r="489">
          <cell r="B489" t="str">
            <v>FDB1988</v>
          </cell>
          <cell r="C489" t="str">
            <v>no info</v>
          </cell>
          <cell r="D489" t="str">
            <v>GDB3358</v>
          </cell>
          <cell r="E489" t="str">
            <v>0449197214/0449197214000/04465B2040</v>
          </cell>
          <cell r="F489" t="str">
            <v>Daihatsu Cuore VII 1.0 05/03-&gt; Front (WVA 24229/24230)</v>
          </cell>
        </row>
        <row r="490">
          <cell r="B490" t="str">
            <v>FDB1990</v>
          </cell>
          <cell r="C490" t="str">
            <v>no info</v>
          </cell>
          <cell r="D490" t="str">
            <v>GDB3261</v>
          </cell>
          <cell r="E490" t="str">
            <v>0K72G3328Z/0K75A3328Z/0K75B3328Z</v>
          </cell>
          <cell r="F490" t="str">
            <v>Kia Pregio 2.5 Tci 2.7 D 10/97 Front (WVA 23649/23650/23651)</v>
          </cell>
        </row>
        <row r="491">
          <cell r="B491" t="str">
            <v>FDB1991</v>
          </cell>
          <cell r="C491" t="str">
            <v>no info</v>
          </cell>
          <cell r="D491" t="str">
            <v>GDB3429</v>
          </cell>
          <cell r="E491" t="str">
            <v>0446533450</v>
          </cell>
          <cell r="F491" t="str">
            <v>Toyota Camry VII/ Lexus ES 350 Front WVA 24350 FMSI: 8331-D1293</v>
          </cell>
        </row>
        <row r="492">
          <cell r="B492" t="str">
            <v>FDB1992</v>
          </cell>
          <cell r="C492" t="str">
            <v>no info</v>
          </cell>
          <cell r="E492" t="str">
            <v>425390/425391</v>
          </cell>
          <cell r="F492" t="str">
            <v>Peugeot 4007/Citroen C Crosser 2.2 Hdi 02/07-&gt; Rear</v>
          </cell>
        </row>
        <row r="493">
          <cell r="B493" t="str">
            <v>FDB1974</v>
          </cell>
          <cell r="C493" t="str">
            <v>no info</v>
          </cell>
          <cell r="E493">
            <v>34116772892</v>
          </cell>
          <cell r="F493" t="str">
            <v>BMW Mini One, Cooper, Cooper D, Cooper S (WVA 23915/23916) Front Similar to FDB1747 FMSI 8423-D1308</v>
          </cell>
        </row>
        <row r="494">
          <cell r="B494" t="str">
            <v>FDB1993</v>
          </cell>
          <cell r="C494" t="str">
            <v>no info</v>
          </cell>
          <cell r="E494" t="str">
            <v>425387/425388</v>
          </cell>
          <cell r="F494" t="str">
            <v>Peugeot 4007/Citroen C Crosser 2.2 Hdi 02/07-&gt; Front</v>
          </cell>
        </row>
        <row r="495">
          <cell r="B495" t="str">
            <v>FDB1975</v>
          </cell>
          <cell r="C495" t="str">
            <v>no info</v>
          </cell>
          <cell r="D495" t="str">
            <v>GDB1766??</v>
          </cell>
          <cell r="E495" t="str">
            <v>34216778327</v>
          </cell>
          <cell r="F495" t="str">
            <v>BMW Mini One, Cooper, Cooper D, Cooper S/Clubman (WVA 24289/24290) Rear FMSI 8424-D1309</v>
          </cell>
        </row>
        <row r="496">
          <cell r="B496" t="str">
            <v>FDB1994</v>
          </cell>
          <cell r="C496" t="str">
            <v>yes</v>
          </cell>
          <cell r="D496" t="str">
            <v>GDB1666</v>
          </cell>
          <cell r="E496" t="str">
            <v>SFP000250</v>
          </cell>
          <cell r="F496" t="str">
            <v xml:space="preserve">LandRover Defender 09/90-&gt; Rear Similar to FDB872 with diff. Thick. (thicker for ABS) - Chapel OE DP1447/1448 (wva 23471) </v>
          </cell>
        </row>
        <row r="497">
          <cell r="B497" t="str">
            <v>FDB1995</v>
          </cell>
          <cell r="C497" t="str">
            <v>no info</v>
          </cell>
          <cell r="D497" t="str">
            <v>GDB1568</v>
          </cell>
          <cell r="E497" t="str">
            <v>SFP000170/SFP000310</v>
          </cell>
          <cell r="F497" t="str">
            <v>MG TF 1.6, 1.8/ MGF 1.8 i VVC 10/01-&gt; Front (WVA 23679)</v>
          </cell>
        </row>
        <row r="498">
          <cell r="B498" t="str">
            <v>FDB1996</v>
          </cell>
          <cell r="C498" t="str">
            <v>no info</v>
          </cell>
          <cell r="D498" t="str">
            <v>GDB1743</v>
          </cell>
          <cell r="E498" t="str">
            <v>SFP500070</v>
          </cell>
          <cell r="F498" t="str">
            <v>Range Rover III, Rover Sport 05-&gt; Front  (FMSI 8380D-12639)</v>
          </cell>
        </row>
        <row r="499">
          <cell r="B499" t="str">
            <v>FDB1997</v>
          </cell>
          <cell r="C499" t="str">
            <v>no info</v>
          </cell>
          <cell r="D499" t="str">
            <v>GDB3404</v>
          </cell>
          <cell r="E499" t="str">
            <v>41060EB326</v>
          </cell>
          <cell r="F499" t="str">
            <v>Nissan Navara/ Pathfinder  Front - FDBA103 FMSI 8200-D1094 (wva 24227/24228)</v>
          </cell>
        </row>
        <row r="500">
          <cell r="B500" t="str">
            <v>FDB1998</v>
          </cell>
          <cell r="C500" t="str">
            <v>no info</v>
          </cell>
          <cell r="E500" t="str">
            <v>99635194911/99635194912</v>
          </cell>
          <cell r="F500" t="str">
            <v>Porsche 911 3.4, 3.6, 3.8 05/01-&gt; Front</v>
          </cell>
        </row>
        <row r="501">
          <cell r="B501" t="str">
            <v>FDB1999</v>
          </cell>
          <cell r="C501" t="str">
            <v>no info</v>
          </cell>
          <cell r="D501" t="str">
            <v>GDB3412</v>
          </cell>
          <cell r="E501" t="str">
            <v>4813A21100</v>
          </cell>
          <cell r="F501" t="str">
            <v>Ssangyong Rodius/ Rexton 2.7 Xdi, 2.7 Xdi 4WD 05/05-&gt; Front (WVA 24167)</v>
          </cell>
        </row>
        <row r="502">
          <cell r="B502" t="str">
            <v>FDB4000</v>
          </cell>
          <cell r="C502" t="str">
            <v>no info</v>
          </cell>
          <cell r="D502" t="str">
            <v>GDB3413</v>
          </cell>
          <cell r="E502" t="str">
            <v>4841321A10/4841321B10</v>
          </cell>
          <cell r="F502" t="str">
            <v xml:space="preserve">Ssangyong Rodius 2.7 Xdi, 2.7 Xdi 4WD, Rexton 2.7 Xdi Rear (FMSI 7853-D954) </v>
          </cell>
        </row>
        <row r="503">
          <cell r="B503" t="str">
            <v>FDB4001</v>
          </cell>
          <cell r="C503" t="str">
            <v>no info</v>
          </cell>
          <cell r="D503" t="str">
            <v>GDB3399</v>
          </cell>
          <cell r="E503" t="str">
            <v>0446622190</v>
          </cell>
          <cell r="F503" t="str">
            <v>Lexus GS300, IS 220 d, IS 250, 450 h 04/05-&gt; Rear FMSI 8217-D1113</v>
          </cell>
        </row>
        <row r="504">
          <cell r="B504" t="str">
            <v>FDB4002</v>
          </cell>
          <cell r="C504" t="str">
            <v>no info</v>
          </cell>
          <cell r="D504" t="str">
            <v>GDB4136</v>
          </cell>
          <cell r="E504" t="str">
            <v>05080868AA/05080868AC</v>
          </cell>
          <cell r="F504" t="str">
            <v>Jeep Grand Cherokee III/ Commander 06/05-&gt; Front (WVA 24250) FMSI 8297-D1181</v>
          </cell>
        </row>
        <row r="505">
          <cell r="B505" t="str">
            <v>FDB4003</v>
          </cell>
          <cell r="C505" t="str">
            <v>no info</v>
          </cell>
          <cell r="E505" t="str">
            <v>425393/425426</v>
          </cell>
          <cell r="F505" t="str">
            <v>Peugeot 308 1.4 16V, 1.6 16V, 1.6 Hdi 2007-&gt; Front WVA 24660</v>
          </cell>
        </row>
        <row r="506">
          <cell r="B506" t="str">
            <v>FDB4004</v>
          </cell>
          <cell r="C506" t="str">
            <v>no info</v>
          </cell>
          <cell r="E506">
            <v>425396</v>
          </cell>
          <cell r="F506" t="str">
            <v>Peugeot 308 1.4 16V, 1.6 16V, 1.6 16V Hdi, 2.0 16V HDI 2007-&gt; Rear</v>
          </cell>
        </row>
        <row r="507">
          <cell r="B507" t="str">
            <v>FDB4013</v>
          </cell>
          <cell r="C507" t="str">
            <v>no info</v>
          </cell>
          <cell r="E507" t="str">
            <v>6G065</v>
          </cell>
          <cell r="F507" t="str">
            <v>Aixam A721, A741, A751 01/05-&gt; Front (WVA 24734/24735/24736)</v>
          </cell>
        </row>
        <row r="508">
          <cell r="B508" t="str">
            <v>FDB4023</v>
          </cell>
          <cell r="C508" t="str">
            <v>no info</v>
          </cell>
          <cell r="E508" t="str">
            <v>4605A198/4605A284/MZ690356</v>
          </cell>
          <cell r="F508" t="str">
            <v>Mitsubishi L200 2.5 DI-D 05/06-&gt; Front WVA 24529/24530</v>
          </cell>
        </row>
        <row r="509">
          <cell r="B509" t="str">
            <v>FDB4035</v>
          </cell>
          <cell r="C509" t="str">
            <v>yes</v>
          </cell>
          <cell r="E509">
            <v>6001549803</v>
          </cell>
          <cell r="F509" t="str">
            <v>Dacia Logan Station Wagon 1.4, 1.6, 1.6 16V, 1.5 dci 02/07-&gt; Front (OE Mondovì)</v>
          </cell>
        </row>
        <row r="510">
          <cell r="B510" t="str">
            <v>FVR4036</v>
          </cell>
          <cell r="C510" t="str">
            <v>yes</v>
          </cell>
          <cell r="E510" t="str">
            <v>42555881/42561355</v>
          </cell>
          <cell r="F510" t="str">
            <v>Iveco Daily III 29/50 all models 05/06-&gt; Front (Mondovì OE)</v>
          </cell>
        </row>
        <row r="511">
          <cell r="B511" t="str">
            <v>FVR4037</v>
          </cell>
          <cell r="C511" t="str">
            <v>yes</v>
          </cell>
          <cell r="E511">
            <v>42555917</v>
          </cell>
          <cell r="F511" t="str">
            <v>Iveco Daily III 29/50 all models 05/06-&gt; Rear (Mondovì OE)</v>
          </cell>
        </row>
        <row r="512">
          <cell r="B512" t="str">
            <v>FVR4038</v>
          </cell>
          <cell r="C512" t="str">
            <v>no info</v>
          </cell>
          <cell r="E512">
            <v>42555669</v>
          </cell>
          <cell r="F512" t="str">
            <v>Iveco Daily III 60C/65C all models 05/06-&gt; Front</v>
          </cell>
        </row>
        <row r="513">
          <cell r="B513" t="str">
            <v>FVR4039</v>
          </cell>
          <cell r="C513" t="str">
            <v>no info</v>
          </cell>
          <cell r="E513">
            <v>42555633</v>
          </cell>
          <cell r="F513" t="str">
            <v>Iveco Daily III 60C/65C all models 05/06-&gt; Rear</v>
          </cell>
        </row>
        <row r="514">
          <cell r="B514" t="str">
            <v>FDB4040</v>
          </cell>
          <cell r="C514" t="str">
            <v>yes</v>
          </cell>
          <cell r="E514">
            <v>77364716</v>
          </cell>
          <cell r="F514" t="str">
            <v>Fiat Grande Punto Abarth 1.4 Turbo 2007-&gt; Front</v>
          </cell>
        </row>
        <row r="515">
          <cell r="B515" t="str">
            <v>FDB4014</v>
          </cell>
          <cell r="C515" t="str">
            <v>no info</v>
          </cell>
          <cell r="D515" t="str">
            <v>GDB3367</v>
          </cell>
          <cell r="E515" t="str">
            <v>581012FA10/581012FA20</v>
          </cell>
          <cell r="F515" t="str">
            <v>Kia Cerato 04/04-&gt; Front (FMSI D1074) WVA 24218/24219/24220</v>
          </cell>
        </row>
        <row r="516">
          <cell r="B516" t="str">
            <v>FDB4041</v>
          </cell>
          <cell r="C516" t="str">
            <v>no info</v>
          </cell>
          <cell r="E516" t="str">
            <v>044660D010</v>
          </cell>
          <cell r="F516" t="str">
            <v xml:space="preserve">Toyota Yaris 1.0 VVT-i, 1.3 VVT-i, D-4D 01/06-&gt; Rear </v>
          </cell>
        </row>
        <row r="517">
          <cell r="B517" t="str">
            <v>FDB4042</v>
          </cell>
          <cell r="C517" t="str">
            <v>no info</v>
          </cell>
          <cell r="E517" t="str">
            <v>0446652120</v>
          </cell>
          <cell r="F517" t="str">
            <v xml:space="preserve">Toyota Yaris 1.0 VVT-i, 1.3 VVT-i, D-4D 01/06-&gt; Rear </v>
          </cell>
        </row>
        <row r="518">
          <cell r="B518" t="str">
            <v>FDB4044</v>
          </cell>
          <cell r="C518" t="str">
            <v>no info</v>
          </cell>
          <cell r="E518" t="str">
            <v>8K0698151/ 8K0698151C</v>
          </cell>
          <cell r="F518" t="str">
            <v>Audi A5 S5 quattro 06/07-&gt; Front</v>
          </cell>
        </row>
        <row r="519">
          <cell r="B519" t="str">
            <v>FDB4045</v>
          </cell>
          <cell r="C519" t="str">
            <v>no info</v>
          </cell>
          <cell r="E519" t="str">
            <v>8K0698151A</v>
          </cell>
          <cell r="F519" t="str">
            <v>Audi A4, A5 06/07-&gt; Front</v>
          </cell>
        </row>
        <row r="520">
          <cell r="B520" t="str">
            <v>FDB4046</v>
          </cell>
          <cell r="C520" t="str">
            <v>no info</v>
          </cell>
          <cell r="E520" t="str">
            <v>0446502200</v>
          </cell>
          <cell r="F520" t="str">
            <v>Toyota Auris 1.4 VVTi, 1.6 VVTi, 2.2 D 03/07-&gt;</v>
          </cell>
        </row>
        <row r="521">
          <cell r="B521" t="str">
            <v>FDB4047</v>
          </cell>
          <cell r="C521" t="str">
            <v>no info</v>
          </cell>
          <cell r="E521" t="str">
            <v>0446502190/0446502280</v>
          </cell>
          <cell r="F521" t="str">
            <v xml:space="preserve">Toyota Auris 2.0 D-4D 03/07-&gt; Front  </v>
          </cell>
        </row>
        <row r="522">
          <cell r="B522" t="str">
            <v>FDB4048</v>
          </cell>
          <cell r="C522" t="str">
            <v>no info</v>
          </cell>
          <cell r="E522" t="str">
            <v>0446602180</v>
          </cell>
          <cell r="F522" t="str">
            <v>Toyota Auris all models 2007-&gt; Rear WVA24664/24665/24666</v>
          </cell>
        </row>
        <row r="523">
          <cell r="B523" t="str">
            <v>FDB4050</v>
          </cell>
          <cell r="C523" t="str">
            <v>yes</v>
          </cell>
          <cell r="E523" t="str">
            <v>8K0698451A</v>
          </cell>
          <cell r="F523" t="str">
            <v>Audi A5 all models 06/07-&gt; Rear (WVA 24606)</v>
          </cell>
        </row>
        <row r="524">
          <cell r="B524" t="str">
            <v>FDB4051</v>
          </cell>
          <cell r="C524" t="str">
            <v>no info</v>
          </cell>
          <cell r="E524" t="str">
            <v>D1060JD00A</v>
          </cell>
          <cell r="F524" t="str">
            <v>Nissan Qashqai all models Front 02/07-&gt; WVA 24632</v>
          </cell>
        </row>
        <row r="525">
          <cell r="B525" t="str">
            <v>FDB4052</v>
          </cell>
          <cell r="C525" t="str">
            <v>no info</v>
          </cell>
          <cell r="E525" t="str">
            <v>34116778403/34116779293</v>
          </cell>
          <cell r="F525" t="str">
            <v xml:space="preserve">BMW X5 (E70) 3.0i, 3.0D, 4.8i 02/07-&gt; Front </v>
          </cell>
        </row>
        <row r="526">
          <cell r="B526" t="str">
            <v>FVR4053</v>
          </cell>
          <cell r="C526" t="str">
            <v>yes</v>
          </cell>
          <cell r="E526" t="str">
            <v xml:space="preserve">5001868606/D1060MB200/D1060MB600/D1060MB60A </v>
          </cell>
          <cell r="F526" t="str">
            <v>Renault Maxity 110.28/110.32/110.35/.130.35/130.45 03/07-&gt; Front (Mondovì OE FER4371)/ Nissan Cabstar 28.11, 35.13,35.15,45.13,45.15 10/06-&gt; WVA 29230/29229</v>
          </cell>
        </row>
        <row r="527">
          <cell r="B527" t="str">
            <v>FVR4054</v>
          </cell>
          <cell r="C527" t="str">
            <v>yes</v>
          </cell>
          <cell r="E527" t="str">
            <v>5001868608/D4060MA000</v>
          </cell>
          <cell r="F527" t="str">
            <v>Renault Maxity 110.28/110.32/110.35/.130.35/130.45 03/07-&gt; Rear (Mondovì OE FER4437)/Nissan Cabstar 28.11, 35.13, 35.15 10/06-&gt; Rear (WVA 24589/23921/23860)</v>
          </cell>
        </row>
        <row r="528">
          <cell r="B528" t="str">
            <v>FDB4055</v>
          </cell>
          <cell r="C528" t="str">
            <v>no info</v>
          </cell>
          <cell r="D528" t="str">
            <v>GDB1667</v>
          </cell>
          <cell r="E528" t="str">
            <v>0044206220/0044208020</v>
          </cell>
          <cell r="F528" t="str">
            <v xml:space="preserve">Mercedes Classe S (W221) S320 CDI, S350, S420 CDI, S450, S500 10/05-&gt; Front </v>
          </cell>
        </row>
        <row r="529">
          <cell r="B529" t="str">
            <v>FDB4056</v>
          </cell>
          <cell r="C529" t="str">
            <v>no info</v>
          </cell>
          <cell r="E529">
            <v>95535193950</v>
          </cell>
          <cell r="F529" t="str">
            <v>Porsche Cayenne 19" 3.2, S 4.5, 4.5 Turbo, S 4.5 Turbo Front (WVA 23961)</v>
          </cell>
        </row>
        <row r="530">
          <cell r="B530" t="str">
            <v>FDB4057</v>
          </cell>
          <cell r="C530" t="str">
            <v>no info</v>
          </cell>
          <cell r="E530" t="str">
            <v>5N0698151</v>
          </cell>
          <cell r="F530" t="str">
            <v xml:space="preserve">VW Tiguan all models 09/07-&gt; Front </v>
          </cell>
        </row>
        <row r="531">
          <cell r="B531" t="str">
            <v>FDB4058</v>
          </cell>
          <cell r="C531" t="str">
            <v>no info</v>
          </cell>
          <cell r="E531" t="str">
            <v>5N0698451</v>
          </cell>
          <cell r="F531" t="str">
            <v>VW Tiguan all models 09/07-&gt; Rear</v>
          </cell>
        </row>
        <row r="532">
          <cell r="B532" t="str">
            <v>FDB4060</v>
          </cell>
          <cell r="C532" t="str">
            <v>no info</v>
          </cell>
          <cell r="D532" t="str">
            <v>GDB3443</v>
          </cell>
          <cell r="E532" t="str">
            <v>5520065J00/5520065J01/5520065J10/5520065J11/5520067D11</v>
          </cell>
          <cell r="F532" t="str">
            <v xml:space="preserve">Suzuki Grand Vitara 1.6, 1.9 DDiS, 2.0 Front 10/05-&gt; (FMSI 8307-D1188) WVA 24346 </v>
          </cell>
        </row>
        <row r="533">
          <cell r="B533" t="str">
            <v>FDB4062</v>
          </cell>
          <cell r="C533" t="str">
            <v>no info</v>
          </cell>
          <cell r="E533" t="str">
            <v>GSYD3323ZA/GSY3328ZA/ GPYB3323ZD/ GPYB3323ZE/ GPYB3328ZD</v>
          </cell>
          <cell r="F533" t="str">
            <v>Mazda 6 08/07-&gt; Front (FMSI 8277-D11641) WVA 24582/24629/24630</v>
          </cell>
        </row>
        <row r="534">
          <cell r="B534" t="str">
            <v>FDB4063</v>
          </cell>
          <cell r="C534" t="str">
            <v>no info</v>
          </cell>
          <cell r="E534" t="str">
            <v>RCSK17215 / 05745063 / 05745162</v>
          </cell>
          <cell r="F534" t="str">
            <v>Hummer H1</v>
          </cell>
        </row>
        <row r="535">
          <cell r="B535" t="str">
            <v>FDB4064</v>
          </cell>
          <cell r="C535" t="str">
            <v>no info</v>
          </cell>
          <cell r="E535" t="str">
            <v>95535193962 / 7L0698151M</v>
          </cell>
          <cell r="F535" t="str">
            <v>Porsche Cayenne 19" / VW Touareg/ Audi Q7 Front  (FMSI 8459-D1349) WVA 24295</v>
          </cell>
        </row>
        <row r="536">
          <cell r="B536" t="str">
            <v>FDB4065</v>
          </cell>
          <cell r="C536" t="str">
            <v>no info</v>
          </cell>
          <cell r="E536" t="str">
            <v>95535293962 / 7L0698451E</v>
          </cell>
          <cell r="F536" t="str">
            <v>Porsche Cayenne 19"/ VW Touareg/ Audi Q7 Rear (FMSI 8460-D1350) WVA 24296</v>
          </cell>
        </row>
        <row r="537">
          <cell r="B537" t="str">
            <v>FDB4066</v>
          </cell>
          <cell r="C537" t="str">
            <v>no info</v>
          </cell>
          <cell r="D537" t="str">
            <v>GDB1677</v>
          </cell>
          <cell r="E537" t="str">
            <v>425338/425423 (425276 ???)</v>
          </cell>
          <cell r="F537" t="str">
            <v>Peugeot 207 1.4, 1.4 16V, 1.4 Hdi 02/06-&gt; Front</v>
          </cell>
        </row>
        <row r="538">
          <cell r="B538" t="str">
            <v>FDB4067</v>
          </cell>
          <cell r="C538" t="str">
            <v>no info</v>
          </cell>
          <cell r="E538">
            <v>34216776937</v>
          </cell>
          <cell r="F538" t="str">
            <v>BMW X5 (E70) 3.0 si, 3.0 d 02/07-&gt; Rear (FMSI# 7427-D1042 version A, hardware change)</v>
          </cell>
        </row>
        <row r="539">
          <cell r="B539" t="str">
            <v>FDB4068</v>
          </cell>
          <cell r="C539" t="str">
            <v>no info</v>
          </cell>
          <cell r="E539" t="str">
            <v>410600011R</v>
          </cell>
          <cell r="F539" t="str">
            <v>Renault Laguna III 2.0 16V, 2.0 16V Turbo, 1.5 dci, 2.0 dci 10/07-&gt; Front 16" Wheels WVA 24709-24710</v>
          </cell>
        </row>
        <row r="540">
          <cell r="B540" t="str">
            <v>FDB4069</v>
          </cell>
          <cell r="C540" t="str">
            <v>no info</v>
          </cell>
          <cell r="D540" t="str">
            <v>GDB3396</v>
          </cell>
          <cell r="E540" t="str">
            <v>5581062J00000/5581062J31000</v>
          </cell>
          <cell r="F540" t="str">
            <v>Swift III/ Splash all models 02/05-&gt; Front  (WVA 23973)</v>
          </cell>
        </row>
        <row r="541">
          <cell r="B541" t="str">
            <v>FDB4074</v>
          </cell>
          <cell r="C541" t="str">
            <v>no info</v>
          </cell>
          <cell r="D541" t="str">
            <v>GDB4144</v>
          </cell>
          <cell r="E541" t="str">
            <v xml:space="preserve">68003701AA/68029263AA </v>
          </cell>
          <cell r="F541" t="str">
            <v>Dodge Nitro 4.0 V6, 2.8 CRD 2008-&gt;/Jeep cherokee 2.8 CRD 2008-&gt;/ Fiat Freemont 2011-&gt; (FMSI 8389-D1273) Front</v>
          </cell>
        </row>
        <row r="542">
          <cell r="B542" t="str">
            <v>FDB4075</v>
          </cell>
          <cell r="C542" t="str">
            <v>no info</v>
          </cell>
          <cell r="D542" t="str">
            <v>GDB4137</v>
          </cell>
          <cell r="E542" t="str">
            <v>05080871AA/05080871AB</v>
          </cell>
          <cell r="F542" t="str">
            <v>Jeep Grand Cherokee III 3.7 V6, 5.7 V8 06/05-&gt; Rear (FMSI 7945-D1087) WVA 2411/24258/24259</v>
          </cell>
        </row>
        <row r="543">
          <cell r="B543" t="str">
            <v>FDB4076</v>
          </cell>
          <cell r="C543" t="str">
            <v>no info</v>
          </cell>
          <cell r="D543" t="str">
            <v>GDB3331</v>
          </cell>
          <cell r="E543" t="str">
            <v>581011CA10/5810125A10</v>
          </cell>
          <cell r="F543" t="str">
            <v>Hyundai Accent/ Getz Front 01/00-&gt;</v>
          </cell>
        </row>
        <row r="544">
          <cell r="B544" t="str">
            <v>FDB4077</v>
          </cell>
          <cell r="C544" t="str">
            <v>no info</v>
          </cell>
          <cell r="E544" t="str">
            <v>5520050J01/5520050J02</v>
          </cell>
          <cell r="F544" t="str">
            <v>Suzuki Grand Vitara 10/05-&gt; Front (WVA 24301) (FMSI 8211-D1105)</v>
          </cell>
        </row>
        <row r="545">
          <cell r="B545" t="str">
            <v>FDB4078</v>
          </cell>
          <cell r="C545" t="str">
            <v>no info</v>
          </cell>
          <cell r="D545" t="str">
            <v>GDB4134</v>
          </cell>
          <cell r="E545" t="str">
            <v>05142559AA/5142559AA</v>
          </cell>
          <cell r="F545" t="str">
            <v>Chrysler 300 C 3.5 (F) 05 Performance or HD (FMSI 8236-D1058) WVA 24164</v>
          </cell>
        </row>
        <row r="546">
          <cell r="B546" t="str">
            <v>FDB4079</v>
          </cell>
          <cell r="C546" t="str">
            <v>no info</v>
          </cell>
          <cell r="D546" t="str">
            <v>GDB1728</v>
          </cell>
          <cell r="E546" t="str">
            <v>34116778048/34116791514</v>
          </cell>
          <cell r="F546" t="str">
            <v>BMW X5 (E70) 3.0 SD,4.8 i 07-&gt; X6 (E71) 3.5, 3.5 D, 5.0 08-&gt; Front (WVA 24172/24173) FMSI 8490-D1381</v>
          </cell>
        </row>
        <row r="547">
          <cell r="B547" t="str">
            <v>FDB4080</v>
          </cell>
          <cell r="C547" t="str">
            <v>no info</v>
          </cell>
          <cell r="E547" t="str">
            <v>34116770251/34116778320</v>
          </cell>
          <cell r="F547" t="str">
            <v>Mini Mini Cooper S Mini Clubman Cooper S Front 10/06-&gt; WVA 23984/23985 FMSI 8324-D1204</v>
          </cell>
        </row>
        <row r="548">
          <cell r="B548" t="str">
            <v>FDB4081</v>
          </cell>
          <cell r="C548" t="str">
            <v>no info</v>
          </cell>
          <cell r="D548" t="str">
            <v>GDB3460</v>
          </cell>
          <cell r="E548" t="str">
            <v>0446552270</v>
          </cell>
          <cell r="F548" t="str">
            <v>Toyota Yaris 01/06-&gt; Front WVA 24708</v>
          </cell>
        </row>
        <row r="549">
          <cell r="B549" t="str">
            <v>FDB4104</v>
          </cell>
          <cell r="C549" t="str">
            <v>yes</v>
          </cell>
          <cell r="D549" t="str">
            <v>GDB1825</v>
          </cell>
          <cell r="E549" t="str">
            <v>LR015578/LR026221</v>
          </cell>
          <cell r="F549" t="str">
            <v>Range Rover Discovery IV 3.0L/  Range Rover Sport 3.0 L/ Range Rover 4.4L 09/09-&gt; Front (Delphi LP2176) WVA 25021/25022 FMSI: 8542-D1425</v>
          </cell>
        </row>
        <row r="550">
          <cell r="B550" t="str">
            <v>FDB4105</v>
          </cell>
          <cell r="C550" t="str">
            <v>yes</v>
          </cell>
          <cell r="D550" t="str">
            <v>GDB1632</v>
          </cell>
          <cell r="E550" t="str">
            <v>LR015519</v>
          </cell>
          <cell r="F550" t="str">
            <v>Range Rover Discovery IV 3.0L/  Range Rover Sport 3.0 L/ Range Rover 4.4L -&gt; Rear similar to FDB1613 with diff. Acc. (Delphi LP1936) FMSI: 8541-D1099 = LR0155519 WVA 24192</v>
          </cell>
        </row>
        <row r="551">
          <cell r="B551" t="str">
            <v>FDB4106</v>
          </cell>
          <cell r="C551" t="str">
            <v>yes</v>
          </cell>
          <cell r="D551" t="str">
            <v>GDB1824</v>
          </cell>
          <cell r="E551" t="str">
            <v>LR015577</v>
          </cell>
          <cell r="F551" t="str">
            <v>Range Rover / Range Rover Sport V8 5.0 Supercharged 09/09-&gt; Rear (Delphi LP2175) 8544-D1427 WVA 25085</v>
          </cell>
        </row>
        <row r="552">
          <cell r="B552" t="str">
            <v>FDB4107</v>
          </cell>
          <cell r="C552" t="str">
            <v>no info</v>
          </cell>
          <cell r="D552" t="str">
            <v>GDB1705</v>
          </cell>
          <cell r="E552" t="str">
            <v>C2C27290/C2C39929/C2C35612/02C2C39929</v>
          </cell>
          <cell r="F552" t="str">
            <v>Jaguar XK/S-Type/XJ8 05-&gt; Front WVA 24123/24124 FMSI 8358-D1241</v>
          </cell>
        </row>
        <row r="553">
          <cell r="B553" t="str">
            <v>FDB4108</v>
          </cell>
          <cell r="C553" t="str">
            <v>no info</v>
          </cell>
          <cell r="D553" t="str">
            <v>GDB1835</v>
          </cell>
          <cell r="E553" t="str">
            <v>C2C27291/C2C36974</v>
          </cell>
          <cell r="F553" t="str">
            <v xml:space="preserve">Jaguar S-Type R 4.2 V8/XJ 4.2R 06-&gt; Front WVA 24079/24080 FMSI 8357/D1240 </v>
          </cell>
        </row>
        <row r="554">
          <cell r="B554" t="str">
            <v>FDB4110</v>
          </cell>
          <cell r="C554" t="str">
            <v>no info</v>
          </cell>
          <cell r="E554" t="str">
            <v>DFY13328ZA</v>
          </cell>
          <cell r="F554" t="str">
            <v xml:space="preserve">Mazda 2 1.3, 1.5 10/07-&gt; / Daihatsu Sirion 1.3, 1.5 03/08-&gt;Front </v>
          </cell>
        </row>
        <row r="555">
          <cell r="B555" t="str">
            <v>FDB4111</v>
          </cell>
          <cell r="C555" t="str">
            <v>no info</v>
          </cell>
          <cell r="D555" t="str">
            <v>GDB3418</v>
          </cell>
          <cell r="E555" t="str">
            <v>581012BA10</v>
          </cell>
          <cell r="F555" t="str">
            <v>Hyundai santa Fè 03/06-&gt; Front (FMSI: 8400-D1202)</v>
          </cell>
        </row>
        <row r="556">
          <cell r="B556" t="str">
            <v>FDB4112</v>
          </cell>
          <cell r="C556" t="str">
            <v>no info</v>
          </cell>
          <cell r="E556" t="str">
            <v>5581080J51</v>
          </cell>
          <cell r="F556" t="str">
            <v>Fiat Sedici/Suzuki SX4 06/06-&gt; Front WVA 24280</v>
          </cell>
        </row>
        <row r="557">
          <cell r="B557" t="str">
            <v>FDB4113</v>
          </cell>
          <cell r="C557" t="str">
            <v>no info</v>
          </cell>
          <cell r="E557" t="str">
            <v>581014DE00</v>
          </cell>
          <cell r="F557" t="str">
            <v>Kia Carnival III 2.7 V6/2.9 CRDi 06/06-&gt; Front (WVA 24597-24598-24609)</v>
          </cell>
        </row>
        <row r="558">
          <cell r="B558" t="str">
            <v>FDB4114</v>
          </cell>
          <cell r="C558" t="str">
            <v>no info</v>
          </cell>
          <cell r="E558" t="str">
            <v>583024DE00</v>
          </cell>
          <cell r="F558" t="str">
            <v>Kia Carnival III 2.7 V6/2.9 CRDi 06/06-&gt; Rear</v>
          </cell>
        </row>
        <row r="559">
          <cell r="B559" t="str">
            <v>FDB4136</v>
          </cell>
          <cell r="C559" t="str">
            <v>no info</v>
          </cell>
          <cell r="D559" t="str">
            <v>GDB3424</v>
          </cell>
          <cell r="E559" t="str">
            <v>0446542140</v>
          </cell>
          <cell r="F559" t="str">
            <v>Toyota Rav 4 III 2.0 VVT-i, 2.2 D-4D, 2.2 D-CAT 03/06-&gt; Front FMSI 8331-D1211</v>
          </cell>
        </row>
        <row r="560">
          <cell r="B560" t="str">
            <v>FVR4140</v>
          </cell>
          <cell r="C560" t="str">
            <v>no info</v>
          </cell>
          <cell r="E560" t="str">
            <v>42555406/42560080/42561102</v>
          </cell>
          <cell r="F560" t="str">
            <v>Iveco Daily III 29 05/06-&gt; Rear WVA 29123</v>
          </cell>
        </row>
        <row r="561">
          <cell r="B561" t="str">
            <v>FDB4148</v>
          </cell>
          <cell r="C561" t="str">
            <v>no info</v>
          </cell>
          <cell r="E561" t="str">
            <v>D1060EM10A</v>
          </cell>
          <cell r="F561" t="str">
            <v>Nissan Tiida 1.6, 1.8, 1.5 dci 09/07-&gt; Front</v>
          </cell>
        </row>
        <row r="562">
          <cell r="B562" t="str">
            <v>FVR4156</v>
          </cell>
          <cell r="C562" t="str">
            <v>no info</v>
          </cell>
          <cell r="D562" t="str">
            <v>GDB3440</v>
          </cell>
          <cell r="E562" t="str">
            <v>D4060MB40A</v>
          </cell>
          <cell r="F562" t="str">
            <v>Nissan Cabstar 45.13, 45.15 Rear WVA 29121</v>
          </cell>
        </row>
        <row r="563">
          <cell r="B563" t="str">
            <v>FDB4154</v>
          </cell>
          <cell r="C563" t="str">
            <v>yes</v>
          </cell>
          <cell r="E563">
            <v>77364821</v>
          </cell>
          <cell r="F563" t="str">
            <v>Fiat Ulysse/Phedra 2008-&gt; Front</v>
          </cell>
        </row>
        <row r="564">
          <cell r="B564" t="str">
            <v>FDB4160</v>
          </cell>
          <cell r="C564" t="str">
            <v>no info</v>
          </cell>
          <cell r="E564">
            <v>425403</v>
          </cell>
          <cell r="F564" t="str">
            <v xml:space="preserve">Citroen C5 1.8 16V, 2.0 16V, 2.0 Hdi, 1.6 Hdi 02/08-&gt; Front </v>
          </cell>
        </row>
        <row r="565">
          <cell r="B565" t="str">
            <v>FDB4161</v>
          </cell>
          <cell r="C565" t="str">
            <v>no info</v>
          </cell>
          <cell r="E565" t="str">
            <v>45022SHJA00/45022SHJA50</v>
          </cell>
          <cell r="F565" t="str">
            <v>Honda CR-V III 01/07-&gt; Front (WVA 24342) FMSI 7994-D1089</v>
          </cell>
        </row>
        <row r="566">
          <cell r="B566" t="str">
            <v>FDB4163</v>
          </cell>
          <cell r="C566" t="str">
            <v>yes</v>
          </cell>
          <cell r="E566" t="str">
            <v>0064202320</v>
          </cell>
          <cell r="F566" t="str">
            <v>Mercedes B class/ SLK all models 2011-&gt; Rear FER139-23 Badalona OE</v>
          </cell>
        </row>
        <row r="567">
          <cell r="B567" t="str">
            <v>FDB4165</v>
          </cell>
          <cell r="C567" t="str">
            <v>no info</v>
          </cell>
          <cell r="D567" t="str">
            <v>GDB1688</v>
          </cell>
          <cell r="E567" t="str">
            <v>8E0698151H</v>
          </cell>
          <cell r="F567" t="str">
            <v>Audi A4 RS4/ R8 06/06-&gt; Front (FMSI: 7934-D1266) WVA 23751/23764/23765</v>
          </cell>
        </row>
        <row r="568">
          <cell r="B568" t="str">
            <v>FDB4169</v>
          </cell>
          <cell r="C568" t="str">
            <v>yes</v>
          </cell>
          <cell r="E568" t="str">
            <v>0064203320</v>
          </cell>
          <cell r="F568" t="str">
            <v>Mercedes ML-GL 06/11-&gt; Rear TRW CII 44 HE WVA 25215/25216</v>
          </cell>
        </row>
        <row r="569">
          <cell r="B569" t="str">
            <v>FDB4171</v>
          </cell>
          <cell r="C569" t="str">
            <v>no info</v>
          </cell>
          <cell r="D569" t="str">
            <v>GDB3400</v>
          </cell>
          <cell r="E569" t="str">
            <v>GPYA3323ZG</v>
          </cell>
          <cell r="F569" t="str">
            <v>Mazda 6 (GC) 06/02-&gt; Front  FMSI 8304-D1186 WVA 24002</v>
          </cell>
        </row>
        <row r="570">
          <cell r="B570" t="str">
            <v>FDB4176</v>
          </cell>
          <cell r="C570" t="str">
            <v>no info</v>
          </cell>
          <cell r="D570" t="str">
            <v>GDB1574</v>
          </cell>
          <cell r="E570">
            <v>6025371662</v>
          </cell>
          <cell r="F570" t="str">
            <v>Renault Avantime/Espace III Front</v>
          </cell>
        </row>
        <row r="571">
          <cell r="B571" t="str">
            <v>FDB4177</v>
          </cell>
          <cell r="C571" t="str">
            <v>no info</v>
          </cell>
          <cell r="E571" t="str">
            <v>410600023R</v>
          </cell>
          <cell r="F571" t="str">
            <v xml:space="preserve">Renault Koleos all models09/08-&gt;Front </v>
          </cell>
        </row>
        <row r="572">
          <cell r="B572" t="str">
            <v>FDB4178</v>
          </cell>
          <cell r="C572" t="str">
            <v>no info</v>
          </cell>
          <cell r="D572" t="str">
            <v>GDB1416</v>
          </cell>
          <cell r="E572" t="str">
            <v>1J0698451C/1J0698451K</v>
          </cell>
          <cell r="F572" t="str">
            <v xml:space="preserve">Seat Leon,Toledo/VW Bora,Golf IV,New Beetle Rear </v>
          </cell>
        </row>
        <row r="573">
          <cell r="B573" t="str">
            <v>FDB4179</v>
          </cell>
          <cell r="C573" t="str">
            <v>yes</v>
          </cell>
          <cell r="E573" t="str">
            <v>8V512K021AA</v>
          </cell>
          <cell r="F573" t="str">
            <v>Ford Fiesta VI 08-&gt; Front</v>
          </cell>
        </row>
        <row r="574">
          <cell r="B574" t="str">
            <v>FDB4180</v>
          </cell>
          <cell r="C574" t="str">
            <v>yes</v>
          </cell>
          <cell r="E574" t="str">
            <v>440603905R</v>
          </cell>
          <cell r="F574" t="str">
            <v xml:space="preserve">Renault Megane III 15" Front 08-&gt; </v>
          </cell>
        </row>
        <row r="575">
          <cell r="B575" t="str">
            <v>FDB4181</v>
          </cell>
          <cell r="C575" t="str">
            <v>yes</v>
          </cell>
          <cell r="E575" t="str">
            <v>440608746R</v>
          </cell>
          <cell r="F575" t="str">
            <v>Renault Megane III/ Megane Coupé III 16" Front 08-&gt;</v>
          </cell>
        </row>
        <row r="576">
          <cell r="B576" t="str">
            <v>FDB4182</v>
          </cell>
          <cell r="C576" t="str">
            <v>yes</v>
          </cell>
          <cell r="E576" t="str">
            <v>440603734R</v>
          </cell>
          <cell r="F576" t="str">
            <v>Renault Megane III / Megane Coupé III all models Rear 08-&gt;</v>
          </cell>
        </row>
        <row r="577">
          <cell r="B577" t="str">
            <v>FDB4183</v>
          </cell>
          <cell r="C577" t="str">
            <v>yes</v>
          </cell>
          <cell r="E577" t="str">
            <v>440600295R</v>
          </cell>
          <cell r="F577" t="str">
            <v>Renault Megane III / Megane Coupé III all models Rear 08-&gt;</v>
          </cell>
        </row>
        <row r="578">
          <cell r="B578" t="str">
            <v>FDB4184</v>
          </cell>
          <cell r="C578" t="str">
            <v>no info</v>
          </cell>
          <cell r="E578">
            <v>77364929</v>
          </cell>
          <cell r="F578" t="str">
            <v>Lancia Delta III 1.9 JTD, 2.0 JTD Front 09/08-&gt;</v>
          </cell>
        </row>
        <row r="579">
          <cell r="B579" t="str">
            <v>FDB4185</v>
          </cell>
          <cell r="C579" t="str">
            <v>no info</v>
          </cell>
          <cell r="D579" t="str">
            <v>GDB1785</v>
          </cell>
          <cell r="E579">
            <v>7701209864</v>
          </cell>
          <cell r="F579" t="str">
            <v>Renault Kangoo Front 02/08-&gt; WVA 24693</v>
          </cell>
        </row>
        <row r="580">
          <cell r="B580" t="str">
            <v>FDB4186</v>
          </cell>
          <cell r="C580" t="str">
            <v>no info</v>
          </cell>
          <cell r="E580">
            <v>7701209869</v>
          </cell>
          <cell r="F580" t="str">
            <v>Renault Kangoo Rear 02/08-&gt; WVA 24692</v>
          </cell>
        </row>
        <row r="581">
          <cell r="B581" t="str">
            <v>FDB4187</v>
          </cell>
          <cell r="C581" t="str">
            <v>no info</v>
          </cell>
          <cell r="D581" t="str">
            <v>GDB3442</v>
          </cell>
          <cell r="E581" t="str">
            <v>26696XA000</v>
          </cell>
          <cell r="F581" t="str">
            <v>Subaru Tribeca 3.0 01/05-&gt; Rear</v>
          </cell>
        </row>
        <row r="582">
          <cell r="B582" t="str">
            <v>FDB4188</v>
          </cell>
          <cell r="C582" t="str">
            <v>yes</v>
          </cell>
          <cell r="E582" t="str">
            <v>77363604/77364224</v>
          </cell>
          <cell r="F582" t="str">
            <v>Fiat Croma Front 06/05-&gt;</v>
          </cell>
        </row>
        <row r="583">
          <cell r="B583" t="str">
            <v>FDB4189</v>
          </cell>
          <cell r="C583" t="str">
            <v>no info</v>
          </cell>
          <cell r="E583">
            <v>1644201320</v>
          </cell>
          <cell r="F583" t="str">
            <v xml:space="preserve">Mercedes GL (X164) 09/06-&gt; Front </v>
          </cell>
        </row>
        <row r="584">
          <cell r="B584" t="str">
            <v>FDB4190</v>
          </cell>
          <cell r="C584" t="str">
            <v>yes</v>
          </cell>
          <cell r="E584" t="str">
            <v xml:space="preserve">8K0698451 </v>
          </cell>
          <cell r="F584" t="str">
            <v>Audi S5 Quattro 06/07-&gt; Rear (WVA 24606)</v>
          </cell>
        </row>
        <row r="585">
          <cell r="B585" t="str">
            <v>FDB4191</v>
          </cell>
          <cell r="C585" t="str">
            <v>no info</v>
          </cell>
          <cell r="D585" t="str">
            <v>GDB1729</v>
          </cell>
          <cell r="E585">
            <v>34116780711</v>
          </cell>
          <cell r="F585" t="str">
            <v xml:space="preserve">BMW 3 (E90)/ (E92)/ (E93) Front 01/05-&gt; </v>
          </cell>
        </row>
        <row r="586">
          <cell r="B586" t="str">
            <v>FDB4192</v>
          </cell>
          <cell r="C586" t="str">
            <v>no info</v>
          </cell>
          <cell r="E586" t="str">
            <v>3C0698451C</v>
          </cell>
          <cell r="F586" t="str">
            <v>VW Passat/ Passat CC 03/05-&gt; Rear (WVA 24483)</v>
          </cell>
        </row>
        <row r="587">
          <cell r="B587" t="str">
            <v>FDB4193</v>
          </cell>
          <cell r="C587" t="str">
            <v>no info</v>
          </cell>
          <cell r="D587" t="str">
            <v>GDB3462</v>
          </cell>
          <cell r="E587" t="str">
            <v>583021DE00</v>
          </cell>
          <cell r="F587" t="str">
            <v>Kia Carens III 2.0 09/06-&gt; Rear WVA 24491/24492/24493</v>
          </cell>
        </row>
        <row r="588">
          <cell r="B588" t="str">
            <v>FDB4194</v>
          </cell>
          <cell r="C588" t="str">
            <v>no info</v>
          </cell>
          <cell r="D588" t="str">
            <v>GDB3461</v>
          </cell>
          <cell r="E588" t="str">
            <v>581011DE00</v>
          </cell>
          <cell r="F588" t="str">
            <v>Kia Carens III 2.0 09/06-&gt; Front WVA 24501/24502/24503 (FMSI: 8412-D1295)</v>
          </cell>
        </row>
        <row r="589">
          <cell r="B589" t="str">
            <v>FDB4195</v>
          </cell>
          <cell r="C589" t="str">
            <v>yes</v>
          </cell>
          <cell r="D589" t="str">
            <v>GDB1731</v>
          </cell>
          <cell r="E589" t="str">
            <v>420698451B</v>
          </cell>
          <cell r="F589" t="str">
            <v>Audi R8 4.2 quattro Rear 04/07-&gt;</v>
          </cell>
        </row>
        <row r="590">
          <cell r="B590" t="str">
            <v>FDB4196</v>
          </cell>
          <cell r="C590" t="str">
            <v>no info</v>
          </cell>
          <cell r="D590" t="str">
            <v>GDB4176</v>
          </cell>
          <cell r="E590" t="str">
            <v>68029887AA/68029887AB</v>
          </cell>
          <cell r="F590" t="str">
            <v>Dodge Journey 2.0 CRD 06/08-&gt;/ Fiat Freemont 2011-&gt; Rear</v>
          </cell>
        </row>
        <row r="591">
          <cell r="B591" t="str">
            <v>FDB4197</v>
          </cell>
          <cell r="C591" t="str">
            <v>no info</v>
          </cell>
          <cell r="E591" t="str">
            <v>N/A</v>
          </cell>
          <cell r="F591" t="str">
            <v>LTI TX 4 2.5D 01/06-&gt; Front WVA 20904/24991</v>
          </cell>
        </row>
        <row r="592">
          <cell r="B592" t="str">
            <v>FDB4198</v>
          </cell>
          <cell r="C592" t="str">
            <v>no info</v>
          </cell>
          <cell r="E592" t="str">
            <v>43022TL1G01</v>
          </cell>
          <cell r="F592" t="str">
            <v>Honda Accord 2.0 07/08-&gt; Rear (WVA 24435/24387)</v>
          </cell>
        </row>
        <row r="593">
          <cell r="B593" t="str">
            <v>FDB4199</v>
          </cell>
          <cell r="C593" t="str">
            <v>no info</v>
          </cell>
          <cell r="E593" t="str">
            <v>0054200920</v>
          </cell>
          <cell r="F593" t="str">
            <v>Mercedes C Class 01/07-&gt; Front (no AMG pack) WVA 24306</v>
          </cell>
        </row>
        <row r="594">
          <cell r="B594" t="str">
            <v>FDB4206</v>
          </cell>
          <cell r="C594" t="str">
            <v>yes</v>
          </cell>
          <cell r="E594" t="str">
            <v>77364900/77365202</v>
          </cell>
          <cell r="F594" t="str">
            <v>Alfa 159 09/05-&gt; Front Mondovì OE</v>
          </cell>
        </row>
        <row r="595">
          <cell r="B595" t="str">
            <v>FDB4207</v>
          </cell>
          <cell r="C595" t="str">
            <v>no info</v>
          </cell>
          <cell r="E595" t="str">
            <v>1605624/13237750</v>
          </cell>
          <cell r="F595" t="str">
            <v>Opel/ Vauxhall Insignia Front 16" 07/08-&gt;  WVA 24415/24416/24417</v>
          </cell>
        </row>
        <row r="596">
          <cell r="B596" t="str">
            <v>FDB4208</v>
          </cell>
          <cell r="C596" t="str">
            <v>no info</v>
          </cell>
          <cell r="E596" t="str">
            <v>1605434/13237751</v>
          </cell>
          <cell r="F596" t="str">
            <v>Opel/ Vauxhall Insignia Front 17" 07/08-&gt;  WVA 24412/24413/24414</v>
          </cell>
        </row>
        <row r="597">
          <cell r="B597" t="str">
            <v>FDB4209</v>
          </cell>
          <cell r="C597" t="str">
            <v>no info</v>
          </cell>
          <cell r="E597" t="str">
            <v xml:space="preserve">1605366/13237766/1605104 </v>
          </cell>
          <cell r="F597" t="str">
            <v>Opel/ Vauxhall Insignia Rear 07/08-&gt;  (opz. brake disc vented) WVA 24421/24422</v>
          </cell>
        </row>
        <row r="598">
          <cell r="B598" t="str">
            <v>FDB4210</v>
          </cell>
          <cell r="C598" t="str">
            <v>no info</v>
          </cell>
          <cell r="E598" t="str">
            <v>044660W010/044660W020/0446650130</v>
          </cell>
          <cell r="F598" t="str">
            <v>Lexus LS 460-LS600 Rear 04/06-&gt; WVA 24244</v>
          </cell>
        </row>
        <row r="599">
          <cell r="B599" t="str">
            <v>FDB4211</v>
          </cell>
          <cell r="C599" t="str">
            <v>no info</v>
          </cell>
          <cell r="E599" t="str">
            <v>99735294900/99735294901</v>
          </cell>
          <cell r="F599" t="str">
            <v>Porsche 911/ 911 Cabriolet 03/06-&gt; Rear WVA 24154</v>
          </cell>
        </row>
        <row r="600">
          <cell r="B600" t="str">
            <v>FDB4215</v>
          </cell>
          <cell r="C600" t="str">
            <v>no info</v>
          </cell>
          <cell r="D600" t="str">
            <v>GDB1162</v>
          </cell>
          <cell r="E600" t="str">
            <v>4D0698151AD/4D0698151A/4D0698151AC/4D0698151E/4D0698151C/4D0698151S</v>
          </cell>
          <cell r="F600" t="str">
            <v>Audi A6/A8 Front Replace FDB985 WVA 21452/21453/21454</v>
          </cell>
        </row>
        <row r="601">
          <cell r="B601" t="str">
            <v>FDB4216</v>
          </cell>
          <cell r="C601" t="str">
            <v>no info</v>
          </cell>
          <cell r="D601" t="str">
            <v>GDB3398</v>
          </cell>
          <cell r="E601" t="str">
            <v>0446522340/0446530410/0446522340/0446530410</v>
          </cell>
          <cell r="F601" t="str">
            <v>Lexus GS 300-450h-430-3.0-4.3 VVTi 04/05-&gt; Front WVA 20325 FMSI: 8224-D1118</v>
          </cell>
        </row>
        <row r="602">
          <cell r="B602" t="str">
            <v>FDB4217</v>
          </cell>
          <cell r="C602" t="str">
            <v>no info</v>
          </cell>
          <cell r="E602" t="str">
            <v>34216784808/34216791421</v>
          </cell>
          <cell r="F602" t="str">
            <v>BMW 135i 10/07-&gt; Rear WVA 24315</v>
          </cell>
        </row>
        <row r="603">
          <cell r="B603" t="str">
            <v>FDB4218</v>
          </cell>
          <cell r="C603" t="str">
            <v>no info</v>
          </cell>
          <cell r="E603">
            <v>34116786044</v>
          </cell>
          <cell r="F603" t="str">
            <v>BMW 135i 10/07-&gt; Front WVA 24316</v>
          </cell>
        </row>
        <row r="604">
          <cell r="B604" t="str">
            <v>FDB4219</v>
          </cell>
          <cell r="C604" t="str">
            <v>no info</v>
          </cell>
          <cell r="E604" t="str">
            <v>0054204820/0054206320</v>
          </cell>
          <cell r="F604" t="str">
            <v>Mercedes GLK (X204) 2008-&gt; Front</v>
          </cell>
        </row>
        <row r="605">
          <cell r="B605" t="str">
            <v>FDB4220</v>
          </cell>
          <cell r="C605" t="str">
            <v>no info</v>
          </cell>
          <cell r="E605" t="str">
            <v>0054205120</v>
          </cell>
          <cell r="F605" t="str">
            <v>Mercedes GLK (X204) 2008-&gt; Rear</v>
          </cell>
        </row>
        <row r="606">
          <cell r="B606" t="str">
            <v>FDB4221</v>
          </cell>
          <cell r="C606" t="str">
            <v>no info</v>
          </cell>
          <cell r="E606" t="str">
            <v>34116776161/34116783542</v>
          </cell>
          <cell r="F606" t="str">
            <v>BMW 3 09/05-&gt; Front WVA 23347/24161 FMSI: 7799-D918 ??</v>
          </cell>
        </row>
        <row r="607">
          <cell r="B607" t="str">
            <v>FDB4222</v>
          </cell>
          <cell r="C607" t="str">
            <v>no info</v>
          </cell>
          <cell r="E607">
            <v>425420</v>
          </cell>
          <cell r="F607" t="str">
            <v xml:space="preserve">Peugeot 207/ Citroen C3 Picasso Rear </v>
          </cell>
        </row>
        <row r="608">
          <cell r="B608" t="str">
            <v>FDB4223</v>
          </cell>
          <cell r="C608" t="str">
            <v>no info</v>
          </cell>
          <cell r="E608" t="str">
            <v>8J0698151A/8J0698151F</v>
          </cell>
          <cell r="F608" t="str">
            <v>Audi S3/ TT Front 10/06-&gt; FMSI: 8468-D1359</v>
          </cell>
        </row>
        <row r="609">
          <cell r="B609" t="str">
            <v>FDB4224</v>
          </cell>
          <cell r="C609" t="str">
            <v>no info</v>
          </cell>
          <cell r="E609">
            <v>425435</v>
          </cell>
          <cell r="F609" t="str">
            <v xml:space="preserve">Peugeot 3008 2009-&gt; Rear </v>
          </cell>
        </row>
        <row r="610">
          <cell r="B610" t="str">
            <v>FDB4225</v>
          </cell>
          <cell r="C610" t="str">
            <v>no info</v>
          </cell>
          <cell r="E610">
            <v>500029493</v>
          </cell>
          <cell r="F610" t="str">
            <v>Iveco Massif Campagnola 2008-&gt;/ Santana PS10/Anibal 03/03-&gt; Front WVA 20741</v>
          </cell>
        </row>
        <row r="611">
          <cell r="B611" t="str">
            <v>FDB4226</v>
          </cell>
          <cell r="C611" t="str">
            <v>no info</v>
          </cell>
          <cell r="E611">
            <v>500028834</v>
          </cell>
          <cell r="F611" t="str">
            <v>Iveco Massif Campagnola 2008-&gt;/ Santana PS10/Anibal 03/03-&gt; Rear WVA 21418/24663</v>
          </cell>
        </row>
        <row r="612">
          <cell r="B612" t="str">
            <v>FDB4227</v>
          </cell>
          <cell r="C612" t="str">
            <v>no info</v>
          </cell>
          <cell r="E612" t="str">
            <v>43022TL0G50</v>
          </cell>
          <cell r="F612" t="str">
            <v>Honda Accord IX Rear 07/08-&gt; WVA 24434/ 24679</v>
          </cell>
        </row>
        <row r="613">
          <cell r="B613" t="str">
            <v>FDB4228</v>
          </cell>
          <cell r="C613" t="str">
            <v>yes</v>
          </cell>
          <cell r="D613" t="str">
            <v>GDB3445</v>
          </cell>
          <cell r="E613" t="str">
            <v>45022SWWG01</v>
          </cell>
          <cell r="F613" t="str">
            <v>Honda CR-V III 01/07-&gt; Front WVA 24638/24639/24640</v>
          </cell>
        </row>
        <row r="614">
          <cell r="B614" t="str">
            <v>FDB4229</v>
          </cell>
          <cell r="C614" t="str">
            <v>no info</v>
          </cell>
          <cell r="E614" t="str">
            <v>044650C020/0446560280</v>
          </cell>
          <cell r="F614" t="str">
            <v>Toyota Land Cruiser 01/08-&gt; Front WVA 24386/24395/24394</v>
          </cell>
        </row>
        <row r="615">
          <cell r="B615" t="str">
            <v>FDB4230</v>
          </cell>
          <cell r="C615" t="str">
            <v>no info</v>
          </cell>
          <cell r="E615" t="str">
            <v>0446660120</v>
          </cell>
          <cell r="F615" t="str">
            <v>Toyota Land Cruiser 01/08-&gt; Rear WVA 24653</v>
          </cell>
        </row>
        <row r="616">
          <cell r="B616" t="str">
            <v>FDB4233</v>
          </cell>
          <cell r="C616" t="str">
            <v>no info</v>
          </cell>
          <cell r="D616" t="str">
            <v>GDB3446</v>
          </cell>
          <cell r="E616" t="str">
            <v>43022SWWG01/43022SWWG02</v>
          </cell>
          <cell r="F616" t="str">
            <v>Honda CR-V III 01/07-&gt; Rear WVA 24635-24636-24637</v>
          </cell>
        </row>
        <row r="617">
          <cell r="B617" t="str">
            <v>FDB4234</v>
          </cell>
          <cell r="C617" t="str">
            <v>no info</v>
          </cell>
          <cell r="E617" t="str">
            <v>(581011JA10 ???)/581011JA60</v>
          </cell>
          <cell r="F617" t="str">
            <v xml:space="preserve">Hyundai i20 09/08-&gt; Front </v>
          </cell>
        </row>
        <row r="618">
          <cell r="B618" t="str">
            <v>FDB4235</v>
          </cell>
          <cell r="C618" t="str">
            <v>no info</v>
          </cell>
          <cell r="E618" t="str">
            <v>583021JA30</v>
          </cell>
          <cell r="F618" t="str">
            <v>Hyundai i20 09/08-&gt; Rear</v>
          </cell>
        </row>
        <row r="619">
          <cell r="B619" t="str">
            <v>FDB4236</v>
          </cell>
          <cell r="C619" t="str">
            <v>no info</v>
          </cell>
          <cell r="E619" t="str">
            <v>0446574020</v>
          </cell>
          <cell r="F619" t="str">
            <v>Toyota iQ 08-&gt; Front</v>
          </cell>
        </row>
        <row r="620">
          <cell r="B620" t="str">
            <v>FDB4237</v>
          </cell>
          <cell r="C620" t="str">
            <v>yes</v>
          </cell>
          <cell r="D620" t="str">
            <v>GDB1685</v>
          </cell>
          <cell r="E620" t="str">
            <v>30671574/30794554</v>
          </cell>
          <cell r="F620" t="str">
            <v>Volvo XC60 05/08-&gt; Rear WVA 24496</v>
          </cell>
        </row>
        <row r="621">
          <cell r="B621" t="str">
            <v>FDB4238</v>
          </cell>
          <cell r="C621" t="str">
            <v>yes</v>
          </cell>
          <cell r="E621" t="str">
            <v>31277334/30793943</v>
          </cell>
          <cell r="F621" t="str">
            <v>Volvo XC60 05/08-&gt; Front</v>
          </cell>
        </row>
        <row r="622">
          <cell r="B622" t="str">
            <v>FDB4239</v>
          </cell>
          <cell r="C622" t="str">
            <v>no info</v>
          </cell>
          <cell r="E622" t="str">
            <v>68003776AA</v>
          </cell>
          <cell r="F622" t="str">
            <v>Dodge Nitro/ Jeep Wrangler-Cherokee 07-&gt; Rear FMSI: 8390-D1274</v>
          </cell>
        </row>
        <row r="623">
          <cell r="B623" t="str">
            <v>FDB4245</v>
          </cell>
          <cell r="C623" t="str">
            <v>yes</v>
          </cell>
          <cell r="E623" t="str">
            <v>0064204620</v>
          </cell>
          <cell r="F623" t="str">
            <v>Mercedes B Class (246) all models 2011-&gt; front Badalona OE</v>
          </cell>
        </row>
        <row r="624">
          <cell r="B624" t="str">
            <v>FDB4246</v>
          </cell>
          <cell r="C624" t="str">
            <v>no info</v>
          </cell>
          <cell r="D624" t="str">
            <v>GDB3409</v>
          </cell>
          <cell r="E624" t="str">
            <v>581013KA20</v>
          </cell>
          <cell r="F624" t="str">
            <v>Hyundai Sonica/ Sonata V 2004-&gt; Front</v>
          </cell>
        </row>
        <row r="625">
          <cell r="B625" t="str">
            <v>FDB4247</v>
          </cell>
          <cell r="C625" t="str">
            <v>no info</v>
          </cell>
          <cell r="E625" t="str">
            <v>583023KA30</v>
          </cell>
          <cell r="F625" t="str">
            <v>Hyundai Sonica/ Sonata V 2004-&gt; Rear</v>
          </cell>
        </row>
        <row r="626">
          <cell r="B626" t="str">
            <v>FVR4248</v>
          </cell>
          <cell r="C626" t="str">
            <v>no info</v>
          </cell>
          <cell r="E626" t="str">
            <v>41060MB225/D1060MB20C/5001874888</v>
          </cell>
          <cell r="F626" t="str">
            <v xml:space="preserve">Nissan Cabstar/Renault Maxity 06-&gt; Front WVA 29160  </v>
          </cell>
        </row>
        <row r="627">
          <cell r="B627" t="str">
            <v>FDB4249</v>
          </cell>
          <cell r="C627" t="str">
            <v>no info</v>
          </cell>
          <cell r="E627" t="str">
            <v>410600032R</v>
          </cell>
          <cell r="F627" t="str">
            <v>Renault Laguna III 10/07-&gt; Front 17" wheels</v>
          </cell>
        </row>
        <row r="628">
          <cell r="B628" t="str">
            <v>FDB4250</v>
          </cell>
          <cell r="C628" t="str">
            <v>no info</v>
          </cell>
          <cell r="E628" t="str">
            <v>425429/425414/425415</v>
          </cell>
          <cell r="F628" t="str">
            <v xml:space="preserve">Citroen Berlingo/Peugeot Partner, 308 SW 09/07-&gt; Rear </v>
          </cell>
        </row>
        <row r="629">
          <cell r="B629" t="str">
            <v>FVR4251</v>
          </cell>
          <cell r="C629" t="str">
            <v>no info</v>
          </cell>
          <cell r="E629">
            <v>1501265</v>
          </cell>
          <cell r="F629" t="str">
            <v>Ford Transit 07/06-&gt; Rear WVA 29123</v>
          </cell>
        </row>
        <row r="630">
          <cell r="B630" t="str">
            <v>FDB4252</v>
          </cell>
          <cell r="C630" t="str">
            <v>no info</v>
          </cell>
          <cell r="E630" t="str">
            <v xml:space="preserve">13237765/1605103 </v>
          </cell>
          <cell r="F630" t="str">
            <v>Opel/ Vauxhall Insignia Rear 07/08-&gt; (opz. brake disc full) WVA 24421/24422</v>
          </cell>
        </row>
        <row r="631">
          <cell r="B631" t="str">
            <v>FVR4253</v>
          </cell>
          <cell r="C631" t="str">
            <v>no info</v>
          </cell>
          <cell r="D631" t="str">
            <v>GDB3486</v>
          </cell>
          <cell r="E631" t="str">
            <v>MK528944</v>
          </cell>
          <cell r="F631" t="str">
            <v>Mitsubishi Canter Front 01/07-&gt; WVA 29240/29241 (set 8 pads)</v>
          </cell>
        </row>
        <row r="632">
          <cell r="B632" t="str">
            <v>FDB4256</v>
          </cell>
          <cell r="C632" t="str">
            <v>no info</v>
          </cell>
          <cell r="E632">
            <v>7701210110</v>
          </cell>
          <cell r="F632" t="str">
            <v xml:space="preserve">Renault Kangoo Front 02/08-&gt; (opt. Vented disc) </v>
          </cell>
        </row>
        <row r="633">
          <cell r="B633" t="str">
            <v>FDB4258</v>
          </cell>
          <cell r="C633" t="str">
            <v>no info</v>
          </cell>
          <cell r="E633">
            <v>34116783554</v>
          </cell>
          <cell r="F633" t="str">
            <v>BMW X6 (E71) 5.0i 05/08-&gt; Front WVA 24437/24436</v>
          </cell>
        </row>
        <row r="634">
          <cell r="B634" t="str">
            <v>FDB4259</v>
          </cell>
          <cell r="C634" t="str">
            <v>no info</v>
          </cell>
          <cell r="E634">
            <v>34216783555</v>
          </cell>
          <cell r="F634" t="str">
            <v>BMW X6 (E71) 5.0i 05/08-&gt; Rear WVA 24458 / 24495</v>
          </cell>
        </row>
        <row r="635">
          <cell r="B635" t="str">
            <v>FDB4260</v>
          </cell>
          <cell r="C635" t="str">
            <v>no info</v>
          </cell>
          <cell r="E635">
            <v>425428</v>
          </cell>
          <cell r="F635" t="str">
            <v>Citroen C4/ Peugeot 308 Rear</v>
          </cell>
        </row>
        <row r="636">
          <cell r="B636" t="str">
            <v>FDB4262</v>
          </cell>
          <cell r="C636" t="str">
            <v>no info</v>
          </cell>
          <cell r="D636" t="str">
            <v>GDB1843</v>
          </cell>
          <cell r="E636" t="str">
            <v>13301207/542120/13356286??</v>
          </cell>
          <cell r="F636" t="str">
            <v>Chevrolet Cruze/ Opel Astra J 05/09-&gt; Front 15" WVA 25031/25032/25033</v>
          </cell>
        </row>
        <row r="637">
          <cell r="B637" t="str">
            <v>FDB4263</v>
          </cell>
          <cell r="C637" t="str">
            <v>no info</v>
          </cell>
          <cell r="D637" t="str">
            <v>GDB1844</v>
          </cell>
          <cell r="E637" t="str">
            <v>13300867/542039</v>
          </cell>
          <cell r="F637" t="str">
            <v>Chevrolet Cruze/ Opel Astra J 05/09-&gt; Rear 15"</v>
          </cell>
        </row>
        <row r="638">
          <cell r="B638" t="str">
            <v>FDB4264</v>
          </cell>
          <cell r="C638" t="str">
            <v>no info</v>
          </cell>
          <cell r="D638" t="str">
            <v>GDB1847</v>
          </cell>
          <cell r="E638" t="str">
            <v>13301234/542115</v>
          </cell>
          <cell r="F638" t="str">
            <v>Chevrolet Cruze/ Opel Astra J 05/09-&gt; Front 16"</v>
          </cell>
        </row>
        <row r="639">
          <cell r="B639" t="str">
            <v>FDB4265</v>
          </cell>
          <cell r="C639" t="str">
            <v>no info</v>
          </cell>
          <cell r="D639" t="str">
            <v>GDB1844</v>
          </cell>
          <cell r="E639" t="str">
            <v>13319294/542040</v>
          </cell>
          <cell r="F639" t="str">
            <v xml:space="preserve">Chevrolet Cruze /Opel Astra J 05/09-&gt; Rear 16" FMSI: 8668-D1468 </v>
          </cell>
        </row>
        <row r="640">
          <cell r="B640" t="str">
            <v>FDB4268</v>
          </cell>
          <cell r="C640" t="str">
            <v>no info</v>
          </cell>
          <cell r="D640" t="str">
            <v>GDB1833</v>
          </cell>
          <cell r="E640">
            <v>1675380</v>
          </cell>
          <cell r="F640" t="str">
            <v>Ford Focus RS Front WVA 24408/24409/24743</v>
          </cell>
        </row>
        <row r="641">
          <cell r="B641" t="str">
            <v>FDB4269</v>
          </cell>
          <cell r="C641" t="str">
            <v>no info</v>
          </cell>
          <cell r="D641" t="str">
            <v>GDB3476</v>
          </cell>
          <cell r="E641" t="str">
            <v>45022TL1G01/ 45022TL1G00</v>
          </cell>
          <cell r="F641" t="str">
            <v>Honda Accord IX 07/08-&gt; Front (manual trasmission) WVA 24796/24797/24798</v>
          </cell>
        </row>
        <row r="642">
          <cell r="B642" t="str">
            <v>FDB4270</v>
          </cell>
          <cell r="C642" t="str">
            <v>no info</v>
          </cell>
          <cell r="D642" t="str">
            <v>GDB3477</v>
          </cell>
          <cell r="E642" t="str">
            <v>45022TL0G51/ 45022TL0G50</v>
          </cell>
          <cell r="F642" t="str">
            <v>Honda Accord IX 07/08-&gt; Front (fully automatic) WVA 24766/24785/24786</v>
          </cell>
        </row>
        <row r="643">
          <cell r="B643" t="str">
            <v>FDB4274</v>
          </cell>
          <cell r="C643" t="str">
            <v>no info</v>
          </cell>
          <cell r="D643" t="str">
            <v>GDB3329</v>
          </cell>
          <cell r="E643" t="str">
            <v>0446612110/04466YZZC5/0446612070/0446612031/0446612120/0446612080</v>
          </cell>
          <cell r="F643" t="str">
            <v>Toyota Avensis (T22)/ Corolla (E11) Rear WVA 21833/21834</v>
          </cell>
        </row>
        <row r="644">
          <cell r="B644" t="str">
            <v>FDB4275</v>
          </cell>
          <cell r="C644" t="str">
            <v>no info</v>
          </cell>
          <cell r="E644" t="str">
            <v>044660F010</v>
          </cell>
          <cell r="F644" t="str">
            <v>Toyota Verso 09-&gt; Rear</v>
          </cell>
        </row>
        <row r="645">
          <cell r="B645" t="str">
            <v>FDB4276</v>
          </cell>
          <cell r="C645" t="str">
            <v>no info</v>
          </cell>
          <cell r="E645" t="str">
            <v>0446505260</v>
          </cell>
          <cell r="F645" t="str">
            <v>Toyota Avensis/ Verso 08-&gt; Front</v>
          </cell>
        </row>
        <row r="646">
          <cell r="B646" t="str">
            <v>FDB4277</v>
          </cell>
          <cell r="C646" t="str">
            <v>no info</v>
          </cell>
          <cell r="D646" t="str">
            <v>GDB3473</v>
          </cell>
          <cell r="E646" t="str">
            <v>044650W110</v>
          </cell>
          <cell r="F646" t="str">
            <v>Lexus LS 460/LS460 AWD/ 600 h 04/06-&gt; Front WVA 24245</v>
          </cell>
        </row>
        <row r="647">
          <cell r="B647" t="str">
            <v>FDB4278</v>
          </cell>
          <cell r="C647" t="str">
            <v>no info</v>
          </cell>
          <cell r="D647" t="str">
            <v>GDB1781</v>
          </cell>
          <cell r="E647" t="str">
            <v>13237752/1605202</v>
          </cell>
          <cell r="F647" t="str">
            <v>Opel Insignia 18" wheels 07/08-&gt; Front WVA 24418/24419/24420</v>
          </cell>
        </row>
        <row r="648">
          <cell r="B648" t="str">
            <v>FDB4279</v>
          </cell>
          <cell r="C648" t="str">
            <v>no info</v>
          </cell>
          <cell r="D648" t="str">
            <v>GDB3437</v>
          </cell>
          <cell r="E648" t="str">
            <v>04465B1120/04465B1190/04465B1280/04465B1191</v>
          </cell>
          <cell r="F648" t="str">
            <v>Daihatsu Materia 10/06-&gt; Front WVA 24675/24676 (replaces FDB4110 for Daihatsu Materia and Sirion)</v>
          </cell>
        </row>
        <row r="649">
          <cell r="B649" t="str">
            <v>FDB4284</v>
          </cell>
          <cell r="C649" t="str">
            <v>yes</v>
          </cell>
          <cell r="D649" t="str">
            <v>GDB3505</v>
          </cell>
          <cell r="E649" t="str">
            <v>D1060JL00E/D1060JL00K</v>
          </cell>
          <cell r="F649" t="str">
            <v>Nissan 370Z 3.7 01/09-&gt; front WVA 24920</v>
          </cell>
        </row>
        <row r="650">
          <cell r="B650" t="str">
            <v>FDB4285</v>
          </cell>
          <cell r="C650" t="str">
            <v>no info</v>
          </cell>
          <cell r="D650" t="str">
            <v>GDB1838</v>
          </cell>
          <cell r="E650">
            <v>34116775322</v>
          </cell>
          <cell r="F650" t="str">
            <v>BMW 7 serie, Gran Turismo 10/08-&gt; Front 25045/25046</v>
          </cell>
        </row>
        <row r="651">
          <cell r="B651" t="str">
            <v>FDB4286</v>
          </cell>
          <cell r="C651" t="str">
            <v>no info</v>
          </cell>
          <cell r="E651">
            <v>34216790966</v>
          </cell>
          <cell r="F651" t="str">
            <v>BMW 7 serie, Gran Turismo 10/08-&gt; Rear 23731</v>
          </cell>
        </row>
        <row r="652">
          <cell r="B652" t="str">
            <v>FDB4287</v>
          </cell>
          <cell r="C652" t="str">
            <v>no info</v>
          </cell>
          <cell r="E652" t="str">
            <v>34116792874/34116794464</v>
          </cell>
          <cell r="F652" t="str">
            <v>BMW 7 serie, Gran Turismo 10/08-&gt; Front</v>
          </cell>
        </row>
        <row r="653">
          <cell r="B653" t="str">
            <v>FDB4288</v>
          </cell>
          <cell r="C653" t="str">
            <v>no info</v>
          </cell>
          <cell r="D653" t="str">
            <v>GDB1819</v>
          </cell>
          <cell r="E653">
            <v>425431</v>
          </cell>
          <cell r="F653" t="str">
            <v>Citroen C3 Picasso 1.6, 1.6 HDi 02/09-&gt; Front WVA 24883</v>
          </cell>
        </row>
        <row r="654">
          <cell r="B654" t="str">
            <v>FDB4289</v>
          </cell>
          <cell r="C654" t="str">
            <v>no info</v>
          </cell>
          <cell r="D654" t="str">
            <v>GDB1815</v>
          </cell>
          <cell r="E654" t="str">
            <v>0044200720</v>
          </cell>
          <cell r="F654" t="str">
            <v>Mercedes E-Class 4 matic 10/98-&gt; Front WVA 21670/24722/24723</v>
          </cell>
        </row>
        <row r="655">
          <cell r="B655" t="str">
            <v>FDB4290</v>
          </cell>
          <cell r="C655" t="str">
            <v>no info</v>
          </cell>
          <cell r="E655" t="str">
            <v>6L065</v>
          </cell>
          <cell r="F655" t="str">
            <v xml:space="preserve">Aixam 400, 500, A.721, A.741, A.751 98-&gt; Front </v>
          </cell>
        </row>
        <row r="656">
          <cell r="B656" t="str">
            <v>FDB4291</v>
          </cell>
          <cell r="C656" t="str">
            <v>no info</v>
          </cell>
          <cell r="E656" t="str">
            <v>PW891172</v>
          </cell>
          <cell r="F656" t="str">
            <v xml:space="preserve">Proton Gen-2 1.6 07-&gt; Front </v>
          </cell>
        </row>
        <row r="657">
          <cell r="B657" t="str">
            <v>FDB4292</v>
          </cell>
          <cell r="C657" t="str">
            <v>no info</v>
          </cell>
          <cell r="E657" t="str">
            <v>PW891182</v>
          </cell>
          <cell r="F657" t="str">
            <v>Proton Gen-2 1.6 07-&gt; Rear</v>
          </cell>
        </row>
        <row r="658">
          <cell r="B658" t="str">
            <v>FDB4295</v>
          </cell>
          <cell r="E658">
            <v>96800089</v>
          </cell>
          <cell r="F658" t="str">
            <v>Chevrolet Lacetti/ Nubira 01/05-&gt; Rear</v>
          </cell>
        </row>
        <row r="659">
          <cell r="B659" t="str">
            <v>FDB4299</v>
          </cell>
          <cell r="C659" t="str">
            <v>no info</v>
          </cell>
          <cell r="E659">
            <v>8980791040</v>
          </cell>
          <cell r="F659" t="str">
            <v>Isuzu D-Max Gold Series 08-&gt; Front (wva 25149/25150/25151)</v>
          </cell>
        </row>
        <row r="660">
          <cell r="B660" t="str">
            <v>FVR4302</v>
          </cell>
          <cell r="C660" t="str">
            <v>no info</v>
          </cell>
          <cell r="D660" t="str">
            <v>GDB1887</v>
          </cell>
          <cell r="E660" t="str">
            <v>7E0698151</v>
          </cell>
          <cell r="F660" t="str">
            <v>VW Multivan V/ Transporter V 09/09-&gt; Front WVA 24623/24624/24625</v>
          </cell>
        </row>
        <row r="661">
          <cell r="B661" t="str">
            <v>FDB4303</v>
          </cell>
          <cell r="C661" t="str">
            <v>no info</v>
          </cell>
          <cell r="D661" t="str">
            <v>GDB3431</v>
          </cell>
          <cell r="E661" t="str">
            <v>581012DA50</v>
          </cell>
          <cell r="F661" t="str">
            <v>Hyundai Elantra (XD) 06/00-&gt; Front WVA 24369/24373/24374</v>
          </cell>
        </row>
        <row r="662">
          <cell r="B662" t="str">
            <v>FDB4304</v>
          </cell>
          <cell r="C662" t="str">
            <v>no info</v>
          </cell>
          <cell r="E662" t="str">
            <v>96475027/96952179</v>
          </cell>
          <cell r="F662" t="str">
            <v>Chevrolet Epica (KL1) all models Front WVA 24864/24865/24866</v>
          </cell>
        </row>
        <row r="663">
          <cell r="B663" t="str">
            <v>FDB4305</v>
          </cell>
          <cell r="C663" t="str">
            <v>no info</v>
          </cell>
          <cell r="E663">
            <v>96475028</v>
          </cell>
          <cell r="F663" t="str">
            <v>Chevrolet Epica (KL1) all models Rear WVA 24744/24745/24746</v>
          </cell>
        </row>
        <row r="664">
          <cell r="B664" t="str">
            <v>FDB4307</v>
          </cell>
          <cell r="C664" t="str">
            <v>yes</v>
          </cell>
          <cell r="E664">
            <v>77365490</v>
          </cell>
          <cell r="F664" t="str">
            <v xml:space="preserve">Giulietta Alfa Romeo 1.8 TBi Front 05/10-&gt; </v>
          </cell>
        </row>
        <row r="665">
          <cell r="B665" t="str">
            <v>FDB4308</v>
          </cell>
          <cell r="C665" t="str">
            <v>yes</v>
          </cell>
          <cell r="E665">
            <v>77365357</v>
          </cell>
          <cell r="F665" t="str">
            <v xml:space="preserve">Giulietta Alfa Romeo 1.6 JTDm, 2.0 JTDm Rear 05/10-&gt; </v>
          </cell>
        </row>
        <row r="666">
          <cell r="B666" t="str">
            <v>FDB4309</v>
          </cell>
          <cell r="C666" t="str">
            <v>no info</v>
          </cell>
          <cell r="D666" t="str">
            <v>GDB1680</v>
          </cell>
          <cell r="E666">
            <v>182043</v>
          </cell>
          <cell r="F666" t="str">
            <v>Aixam A.721, A.741, A.751 01/05-&gt; Rear</v>
          </cell>
        </row>
        <row r="667">
          <cell r="B667" t="str">
            <v>FDB4310</v>
          </cell>
          <cell r="C667" t="str">
            <v>no info</v>
          </cell>
          <cell r="D667" t="str">
            <v>GDB4173</v>
          </cell>
          <cell r="E667" t="str">
            <v>044650W140/044650W141</v>
          </cell>
          <cell r="F667" t="str">
            <v>Toyota Prius 1.8 01/09-&gt; Front WVA 24451</v>
          </cell>
        </row>
        <row r="668">
          <cell r="B668" t="str">
            <v>FDB4312</v>
          </cell>
          <cell r="C668" t="str">
            <v>no info</v>
          </cell>
          <cell r="E668" t="str">
            <v>D4060JL00E/D4060JL00K</v>
          </cell>
          <cell r="F668" t="str">
            <v>Nissan 370Z 3.7 01/09-&gt; Rear WVA 24920</v>
          </cell>
        </row>
        <row r="669">
          <cell r="B669" t="str">
            <v>FDB4313</v>
          </cell>
          <cell r="C669" t="str">
            <v>no info</v>
          </cell>
          <cell r="E669">
            <v>425473</v>
          </cell>
          <cell r="F669" t="str">
            <v xml:space="preserve">Peugeot 407-308 RCZ/ Citroen C6/C5 09-&gt; Front </v>
          </cell>
        </row>
        <row r="670">
          <cell r="B670" t="str">
            <v>FVR4314</v>
          </cell>
          <cell r="C670" t="str">
            <v>no info</v>
          </cell>
          <cell r="D670" t="str">
            <v>GDB3492</v>
          </cell>
          <cell r="E670" t="str">
            <v>MK529909</v>
          </cell>
          <cell r="F670" t="str">
            <v>Mitsubishi Canter 3.9 Tdi 08/01-&gt; Front  (set 8 pads)</v>
          </cell>
        </row>
        <row r="671">
          <cell r="B671" t="str">
            <v>FVR4315</v>
          </cell>
          <cell r="C671" t="str">
            <v>no info</v>
          </cell>
          <cell r="E671" t="str">
            <v>MK529567/MK528943</v>
          </cell>
          <cell r="F671" t="str">
            <v xml:space="preserve">Mitsubishi Canter 3.0 DiTD 04/06-&gt; Rear </v>
          </cell>
        </row>
        <row r="672">
          <cell r="B672" t="str">
            <v>FDB4316</v>
          </cell>
          <cell r="C672" t="str">
            <v>no info</v>
          </cell>
          <cell r="D672" t="str">
            <v>GDB1841</v>
          </cell>
          <cell r="E672" t="str">
            <v>5K0698451</v>
          </cell>
          <cell r="F672" t="str">
            <v xml:space="preserve">Audi A3/Seat Leon/Skoda Octavia-Yeti/ VW Golf VI-Scirocco 05/03-&gt; Rear </v>
          </cell>
        </row>
        <row r="673">
          <cell r="B673" t="str">
            <v>FDB4319</v>
          </cell>
          <cell r="C673" t="str">
            <v>yes</v>
          </cell>
          <cell r="E673">
            <v>1712024</v>
          </cell>
          <cell r="F673" t="str">
            <v>Ford C-Max 2011 all models Front (Chapel OE codes DP1776&amp;DP1792)</v>
          </cell>
        </row>
        <row r="674">
          <cell r="B674" t="str">
            <v>FDB4320</v>
          </cell>
          <cell r="C674" t="str">
            <v>yes</v>
          </cell>
          <cell r="E674" t="str">
            <v>77365830/77365672</v>
          </cell>
          <cell r="F674" t="str">
            <v xml:space="preserve">Abarth/ Fiat Punto Evo- 500 Tributo Ferrari 2010-&gt; Front </v>
          </cell>
        </row>
        <row r="675">
          <cell r="B675" t="str">
            <v>FDB4321</v>
          </cell>
          <cell r="C675" t="str">
            <v>yes</v>
          </cell>
          <cell r="E675">
            <v>77365754</v>
          </cell>
          <cell r="F675" t="str">
            <v>Fiat 500C/ Fiat Abarth 500 Tributo Ferrari 2010-&gt; Rear</v>
          </cell>
        </row>
        <row r="676">
          <cell r="B676" t="str">
            <v>FDB4324</v>
          </cell>
          <cell r="C676" t="str">
            <v>no info</v>
          </cell>
          <cell r="E676" t="str">
            <v>D4060JA00A</v>
          </cell>
          <cell r="F676" t="str">
            <v>Nissan Qashqai/ x-Trail/ Renault Koleos Rear 06/01-&gt; Rear FMSI: 8405-D1288</v>
          </cell>
        </row>
        <row r="677">
          <cell r="B677" t="str">
            <v>FDB4325</v>
          </cell>
          <cell r="C677" t="str">
            <v>no info</v>
          </cell>
          <cell r="E677">
            <v>77365464</v>
          </cell>
          <cell r="F677" t="str">
            <v>Fiat Punto Evo all models Rear (similar to FDB1858 +w.i.)</v>
          </cell>
        </row>
        <row r="678">
          <cell r="B678" t="str">
            <v>FDB4326</v>
          </cell>
          <cell r="C678" t="str">
            <v>no info</v>
          </cell>
          <cell r="E678" t="str">
            <v>044650F010</v>
          </cell>
          <cell r="F678" t="str">
            <v>Toyota Verso 09-&gt; Rear (Similar to FDB4047 diff. Frict. mat) WVA 24668</v>
          </cell>
        </row>
        <row r="679">
          <cell r="B679" t="str">
            <v>FVR4327</v>
          </cell>
          <cell r="C679" t="str">
            <v>no info</v>
          </cell>
          <cell r="D679" t="str">
            <v>GDB3485</v>
          </cell>
          <cell r="E679" t="str">
            <v>0446526420/0446526421</v>
          </cell>
          <cell r="F679" t="str">
            <v>Toyota Hiace V 2.5 D-4D Front 08/06-&gt; WVA 24680 FMSI: 8552-D1434 WVA 24680</v>
          </cell>
        </row>
        <row r="680">
          <cell r="B680" t="str">
            <v>FDB4328</v>
          </cell>
          <cell r="C680" t="str">
            <v>no info</v>
          </cell>
          <cell r="D680" t="str">
            <v>GDB1817</v>
          </cell>
          <cell r="E680" t="str">
            <v>99735194700/99735194701</v>
          </cell>
          <cell r="F680" t="str">
            <v>Porsche 911 (997) 3.6 Turbo 03/06-&gt;  Front FMSI: 7892-D991 WVA 23414</v>
          </cell>
        </row>
        <row r="681">
          <cell r="B681" t="str">
            <v>FDB4329</v>
          </cell>
          <cell r="C681" t="str">
            <v>no info</v>
          </cell>
          <cell r="D681" t="str">
            <v>GDB1758</v>
          </cell>
          <cell r="E681" t="str">
            <v>99635294701/99735294800</v>
          </cell>
          <cell r="F681" t="str">
            <v>Porsche 911 (997)/ Boxster (987) 10/01-&gt; Rear FMSI: 7894-D994</v>
          </cell>
        </row>
        <row r="682">
          <cell r="B682" t="str">
            <v>FDB4330</v>
          </cell>
          <cell r="C682" t="str">
            <v>no info</v>
          </cell>
          <cell r="D682" t="str">
            <v>GDB1836</v>
          </cell>
          <cell r="E682" t="str">
            <v>99735193903/99735193904/99735193905/99735193906</v>
          </cell>
          <cell r="F682" t="str">
            <v>Porsche 911 (997)/ Boxster (987) 07/04-&gt; Front FMSI: 7894-D1135 WVA 24049</v>
          </cell>
        </row>
        <row r="683">
          <cell r="B683" t="str">
            <v>FDB4331</v>
          </cell>
          <cell r="C683" t="str">
            <v>no info</v>
          </cell>
          <cell r="E683">
            <v>77365355</v>
          </cell>
          <cell r="F683" t="str">
            <v>Alfa Romeo Giulietta 1.4 Turbo (120 hp), 1.6 JTDm 05/10-&gt; Front</v>
          </cell>
        </row>
        <row r="684">
          <cell r="B684" t="str">
            <v>FDB4332</v>
          </cell>
          <cell r="C684" t="str">
            <v>no info</v>
          </cell>
          <cell r="D684" t="str">
            <v>GDB3455</v>
          </cell>
          <cell r="E684" t="str">
            <v>0446528520</v>
          </cell>
          <cell r="F684" t="str">
            <v>Toyota Previa 2.4, 3.5 11/05-&gt; Front WVA 24601</v>
          </cell>
        </row>
        <row r="685">
          <cell r="B685" t="str">
            <v>FDB4333</v>
          </cell>
          <cell r="C685" t="str">
            <v>no info</v>
          </cell>
          <cell r="E685" t="str">
            <v>41060VW085</v>
          </cell>
          <cell r="F685" t="str">
            <v>Nissan Caravan/Elgrand/ Urvan Front (FMSI:8310-D1191)</v>
          </cell>
        </row>
        <row r="686">
          <cell r="B686" t="str">
            <v>FDB4335</v>
          </cell>
          <cell r="C686" t="str">
            <v>no info</v>
          </cell>
          <cell r="E686" t="str">
            <v>0446647020</v>
          </cell>
          <cell r="F686" t="str">
            <v>Toyota Prius 08 Rear WVA 25016/25017/25018</v>
          </cell>
        </row>
        <row r="687">
          <cell r="B687" t="str">
            <v>FDB4336</v>
          </cell>
          <cell r="C687" t="str">
            <v>yes</v>
          </cell>
          <cell r="E687" t="str">
            <v>4254A9</v>
          </cell>
          <cell r="F687" t="str">
            <v>Citroen C4 all models 11/09-&gt; DS4 1.6 HDi 110 04/11-&gt; Front (Noyon OE U3602/U3603)</v>
          </cell>
        </row>
        <row r="688">
          <cell r="B688" t="str">
            <v>FDB4337</v>
          </cell>
          <cell r="C688" t="str">
            <v>no info</v>
          </cell>
          <cell r="E688">
            <v>77365542</v>
          </cell>
          <cell r="F688" t="str">
            <v>Alfa Romeo Giulietta 1.8 TBI 05/10-&gt; Rear WVA 23760/24788</v>
          </cell>
        </row>
        <row r="689">
          <cell r="B689" t="str">
            <v>FDB4338</v>
          </cell>
          <cell r="C689" t="str">
            <v>no info</v>
          </cell>
          <cell r="E689">
            <v>77365354</v>
          </cell>
          <cell r="F689" t="str">
            <v xml:space="preserve">Alfa Romeo Giulietta 1.4 Turbo, 2.0 JTD 05/10-&gt; Front </v>
          </cell>
        </row>
        <row r="690">
          <cell r="B690" t="str">
            <v>FDB4339</v>
          </cell>
          <cell r="C690" t="str">
            <v>yes</v>
          </cell>
          <cell r="E690" t="str">
            <v>581011PA00</v>
          </cell>
          <cell r="F690" t="str">
            <v>Kia Venga (YN) all  models 02/10-&gt; Front (Kostelec OE)</v>
          </cell>
        </row>
        <row r="691">
          <cell r="B691" t="str">
            <v>FDB4340</v>
          </cell>
          <cell r="C691" t="str">
            <v>no info</v>
          </cell>
          <cell r="E691">
            <v>7701210174</v>
          </cell>
          <cell r="F691" t="str">
            <v>RENAULT Kangoo all models 02/08-&gt; Front WVA 24693</v>
          </cell>
        </row>
        <row r="692">
          <cell r="B692" t="str">
            <v>FDB4346</v>
          </cell>
          <cell r="C692" t="str">
            <v>no info</v>
          </cell>
          <cell r="D692" t="str">
            <v>GDB1794</v>
          </cell>
          <cell r="E692">
            <v>1644200920</v>
          </cell>
          <cell r="F692" t="str">
            <v>Mercedes M (W164) ML 63 AMG / R (W251) Class R63 AMG 01/06-&gt; Front WVA 24176/24177</v>
          </cell>
        </row>
        <row r="693">
          <cell r="B693" t="str">
            <v>FVR4347</v>
          </cell>
          <cell r="C693" t="str">
            <v>no info</v>
          </cell>
          <cell r="D693" t="str">
            <v>GDB1910</v>
          </cell>
          <cell r="E693" t="str">
            <v>4419950/410604386R</v>
          </cell>
          <cell r="F693" t="str">
            <v xml:space="preserve">RN Master IV / Opel Movano 02/10-&gt; Front </v>
          </cell>
        </row>
        <row r="694">
          <cell r="B694" t="str">
            <v>FVR4348</v>
          </cell>
          <cell r="C694" t="str">
            <v>no info</v>
          </cell>
          <cell r="E694" t="str">
            <v>4420066/93167662/440601147R</v>
          </cell>
          <cell r="F694" t="str">
            <v>RN Master IV / Opel Movano 02/10-&gt; Rear (opz. single wheels)</v>
          </cell>
        </row>
        <row r="695">
          <cell r="B695" t="str">
            <v>FVR4349</v>
          </cell>
          <cell r="C695" t="str">
            <v>no info</v>
          </cell>
          <cell r="D695" t="str">
            <v>GDB1885</v>
          </cell>
          <cell r="E695" t="str">
            <v>4421289/95507110/440600866R</v>
          </cell>
          <cell r="F695" t="str">
            <v>RN Master IV / Opel Movano 02/10-&gt; Rear (opz. double wheels) WVA 25172/25173</v>
          </cell>
        </row>
        <row r="696">
          <cell r="B696" t="str">
            <v>FDB4351</v>
          </cell>
          <cell r="C696" t="str">
            <v>no info</v>
          </cell>
          <cell r="D696" t="str">
            <v>GDB1826</v>
          </cell>
          <cell r="E696" t="str">
            <v>34116793643/34116794880/34114073048</v>
          </cell>
          <cell r="F696" t="str">
            <v>BMW X5 M 4.4 , X6 M 4.4 09/09-&gt; Front WVA 24524</v>
          </cell>
        </row>
        <row r="697">
          <cell r="B697" t="str">
            <v>FDB4353</v>
          </cell>
          <cell r="C697" t="str">
            <v>yes</v>
          </cell>
          <cell r="D697" t="str">
            <v>GDB3492</v>
          </cell>
          <cell r="E697">
            <v>77365811</v>
          </cell>
          <cell r="F697" t="str">
            <v xml:space="preserve">Fiat 500 0.9 Twinair/ grande Punto/ Punto Evo 05/10-&gt; Front </v>
          </cell>
        </row>
        <row r="698">
          <cell r="B698" t="str">
            <v>FDB4354</v>
          </cell>
          <cell r="C698" t="str">
            <v>no info</v>
          </cell>
          <cell r="D698" t="str">
            <v>GDB3484</v>
          </cell>
          <cell r="E698" t="str">
            <v>0446548150/0446548160</v>
          </cell>
          <cell r="F698" t="str">
            <v>Lexus RX 04/09-&gt; Front</v>
          </cell>
        </row>
        <row r="699">
          <cell r="B699" t="str">
            <v>FDB4358</v>
          </cell>
          <cell r="C699" t="str">
            <v>no info</v>
          </cell>
          <cell r="E699">
            <v>34116789157</v>
          </cell>
          <cell r="F699" t="str">
            <v>Mini Cabrio (Cooper S John Cooper Works) 2009-&gt; Front -  WVA 24478- JURID 310 GG FMSI: 8511-D1403</v>
          </cell>
        </row>
        <row r="700">
          <cell r="B700" t="str">
            <v>FVR4359</v>
          </cell>
          <cell r="C700" t="str">
            <v>no info</v>
          </cell>
          <cell r="E700" t="str">
            <v>410606T290</v>
          </cell>
          <cell r="F700" t="str">
            <v>Nissan  Cabstar F23 TD27  Front 2011-&gt; WVA 29261/29262</v>
          </cell>
        </row>
        <row r="701">
          <cell r="B701" t="str">
            <v>FDB4365</v>
          </cell>
          <cell r="C701" t="str">
            <v>no info</v>
          </cell>
          <cell r="E701" t="str">
            <v>EHY23328Z/EHY43323Z/EHY43328Z/L2Y63323Z/L2Y63328Z/L2Y63329Z/L2Y73323Z</v>
          </cell>
          <cell r="F701" t="str">
            <v xml:space="preserve">Mazda CX-7/CX- 9 07-&gt;08 Front FMSI: 8377-D1258 (DB1916) </v>
          </cell>
        </row>
        <row r="702">
          <cell r="B702" t="str">
            <v>FDB4366</v>
          </cell>
          <cell r="C702" t="str">
            <v>no info</v>
          </cell>
          <cell r="E702" t="str">
            <v>L2Y72648Z/EHY42643Z/L2Y62643Z/L2Y62648Z/L2Y62649Z/L2Y72643Z</v>
          </cell>
          <cell r="F702" t="str">
            <v xml:space="preserve">Mazda CX-7/CX- 9 07-&gt;08 Rear FMSI: 8378-D1259 (DB1917) </v>
          </cell>
        </row>
        <row r="703">
          <cell r="B703" t="str">
            <v>FDB4373</v>
          </cell>
          <cell r="C703" t="str">
            <v>no info</v>
          </cell>
          <cell r="D703" t="str">
            <v>GDB1734</v>
          </cell>
          <cell r="E703" t="str">
            <v>004209520/0044207620/0054206620/0064205420</v>
          </cell>
          <cell r="F703" t="str">
            <v>Mercedes SL (R230) 600 / Class S Coupé (C216) CL600  03/06-&gt; Front (Mercedes V221 03/06-&gt;??)</v>
          </cell>
        </row>
        <row r="704">
          <cell r="B704" t="str">
            <v>FDB4376</v>
          </cell>
          <cell r="C704" t="str">
            <v>no info</v>
          </cell>
          <cell r="D704" t="str">
            <v>GDB1840</v>
          </cell>
          <cell r="E704" t="str">
            <v>34216796741/ 34216788284</v>
          </cell>
          <cell r="F704" t="str">
            <v>BMW 5 (F10) / Z4 (E89) 3,5i 05/09-&gt; Rear WVA 24561/24562 FMSI: 8672-D1473</v>
          </cell>
        </row>
        <row r="705">
          <cell r="B705" t="str">
            <v>FDB4379</v>
          </cell>
          <cell r="C705" t="str">
            <v>no info</v>
          </cell>
          <cell r="D705" t="str">
            <v>GDB1834</v>
          </cell>
          <cell r="E705" t="str">
            <v>LR016684/LR020362</v>
          </cell>
          <cell r="F705" t="str">
            <v>Range Rover / Range Rover Sport V8 5.0 Supercharged 09/09-&gt; Front FMSI: 8543-D1426  WVA 24659 (Delphi LP2187)</v>
          </cell>
        </row>
        <row r="706">
          <cell r="B706" t="str">
            <v>FDB4380</v>
          </cell>
          <cell r="C706" t="str">
            <v>no info</v>
          </cell>
          <cell r="D706" t="str">
            <v>GDB1559</v>
          </cell>
          <cell r="E706">
            <v>34116775310</v>
          </cell>
          <cell r="F706" t="str">
            <v>BMW 5 (F10) 523i, 528i, 520d, 525d, 530d 03/10-&gt; Front FMSI: 8705-D1504 WVA 24697/23794</v>
          </cell>
        </row>
        <row r="707">
          <cell r="B707" t="str">
            <v>FDB4381</v>
          </cell>
          <cell r="C707" t="str">
            <v>no info</v>
          </cell>
          <cell r="E707" t="str">
            <v>34216775346</v>
          </cell>
          <cell r="F707" t="str">
            <v>BMW 5 (F10) 535i, 550i, 525d, 530d 03/10-&gt; Rear WVA 24703/24704 FMSI: 8669-D1469</v>
          </cell>
        </row>
        <row r="708">
          <cell r="B708" t="str">
            <v>FDB4382</v>
          </cell>
          <cell r="C708" t="str">
            <v>no info</v>
          </cell>
          <cell r="E708" t="str">
            <v>34116775314</v>
          </cell>
          <cell r="F708" t="str">
            <v>BMW 5 (F10)/ 7 (F01, F02)/ 7 (F07) 10/08-&gt; Front FMSI: 8706-D1505 WVA 24688</v>
          </cell>
        </row>
        <row r="709">
          <cell r="B709" t="str">
            <v>FDB4383</v>
          </cell>
          <cell r="C709" t="str">
            <v>no info</v>
          </cell>
          <cell r="E709" t="str">
            <v>34219808172</v>
          </cell>
          <cell r="F709" t="str">
            <v>MINI Countryman 2010-&gt; Rear FMSI: 8764-D1554 WVA 23623/23624</v>
          </cell>
        </row>
        <row r="710">
          <cell r="B710" t="str">
            <v>FDB4386</v>
          </cell>
          <cell r="C710" t="str">
            <v>no info</v>
          </cell>
          <cell r="E710" t="str">
            <v>R1003900</v>
          </cell>
          <cell r="F710" t="str">
            <v>Microcar MC1/MC2 01-&gt;08 Front</v>
          </cell>
        </row>
        <row r="711">
          <cell r="B711" t="str">
            <v>FDB4387</v>
          </cell>
          <cell r="C711" t="str">
            <v>no info</v>
          </cell>
          <cell r="D711" t="str">
            <v>GDB3494</v>
          </cell>
          <cell r="E711" t="str">
            <v>583022KA10</v>
          </cell>
          <cell r="F711" t="str">
            <v>Kia Soul 1.6, 1.6 CRDI (+ ABS) 02/09-&gt; Rear WVA 24934/24935/24936 FMSI 8428D1313??</v>
          </cell>
        </row>
        <row r="712">
          <cell r="B712" t="str">
            <v>FDB4388</v>
          </cell>
          <cell r="C712" t="str">
            <v>no info</v>
          </cell>
          <cell r="E712" t="str">
            <v>4605A879/4605A486/4605A795</v>
          </cell>
          <cell r="F712" t="str">
            <v>Mitsubishi ASX all models Front 06/10-&gt; WVA 23584</v>
          </cell>
        </row>
        <row r="713">
          <cell r="B713" t="str">
            <v>FDB4389</v>
          </cell>
          <cell r="C713" t="str">
            <v>no info</v>
          </cell>
          <cell r="E713" t="str">
            <v>XR858178</v>
          </cell>
          <cell r="F713" t="str">
            <v>Jaguar S Type/ XJ 04/05-&gt; Front (similar to FDB1485) WVA 23470 FMSI: 7836-D933??</v>
          </cell>
        </row>
        <row r="714">
          <cell r="B714" t="str">
            <v>FDB4393</v>
          </cell>
          <cell r="C714" t="str">
            <v>yes</v>
          </cell>
          <cell r="E714" t="str">
            <v>4H0698451A/4H0698451C</v>
          </cell>
          <cell r="F714" t="str">
            <v>Audi A8 07/10-&gt; Rear (FMSI: 8755-D1547) WVA 24606</v>
          </cell>
        </row>
        <row r="715">
          <cell r="B715" t="str">
            <v>FDB4394</v>
          </cell>
          <cell r="C715" t="str">
            <v>no info</v>
          </cell>
          <cell r="E715" t="str">
            <v>34114073936</v>
          </cell>
          <cell r="F715" t="str">
            <v>BMW X3 20dx, 20ix, 28ix, bis 10/2011/ X3 35ix (F25) 2011-&gt;  Front  FMSI:8772-D1561</v>
          </cell>
        </row>
        <row r="716">
          <cell r="B716" t="str">
            <v>FDB4395</v>
          </cell>
          <cell r="C716" t="str">
            <v>no info</v>
          </cell>
          <cell r="D716" t="str">
            <v>GDB4174</v>
          </cell>
          <cell r="E716" t="str">
            <v>044660E010</v>
          </cell>
          <cell r="F716" t="str">
            <v>Lexus RX350 04/09-&gt; Rear FMSI: 8500-D1391 WVA 24918</v>
          </cell>
        </row>
        <row r="717">
          <cell r="B717" t="str">
            <v>FDB4396</v>
          </cell>
          <cell r="C717" t="str">
            <v>no info</v>
          </cell>
          <cell r="E717" t="str">
            <v>581011UA00</v>
          </cell>
          <cell r="F717" t="str">
            <v>Kia Sorento 2011-&gt; Front FMSI: 8549-D1432 (only for USA/ASIAN market)</v>
          </cell>
        </row>
        <row r="718">
          <cell r="B718" t="str">
            <v>FDB4397</v>
          </cell>
          <cell r="C718" t="str">
            <v>no info</v>
          </cell>
          <cell r="E718" t="str">
            <v>4H0698151D/ 4H0698151G/4G0698151B</v>
          </cell>
          <cell r="F718" t="str">
            <v>Audi A8 11/09-&gt; Front FMSI:8758-D1549</v>
          </cell>
        </row>
        <row r="719">
          <cell r="B719" t="str">
            <v>FVR4398</v>
          </cell>
          <cell r="C719" t="str">
            <v>yes</v>
          </cell>
          <cell r="E719" t="str">
            <v xml:space="preserve">1763916/BK212M008AA </v>
          </cell>
          <cell r="F719" t="str">
            <v>FORD Transit 2.2 TDCi &gt; Rear WVA 25603/25604</v>
          </cell>
        </row>
        <row r="720">
          <cell r="B720" t="str">
            <v>FDB4400</v>
          </cell>
          <cell r="C720" t="str">
            <v>yes</v>
          </cell>
          <cell r="E720">
            <v>77365945</v>
          </cell>
          <cell r="F720" t="str">
            <v>FIAT Lancia New Ypsilon / New Panda 2011--&gt; front  - similar to FDB4353 but different wi</v>
          </cell>
        </row>
        <row r="721">
          <cell r="B721" t="str">
            <v>FDB4401</v>
          </cell>
          <cell r="C721" t="str">
            <v>no info</v>
          </cell>
          <cell r="D721" t="str">
            <v>GDB1827</v>
          </cell>
          <cell r="E721">
            <v>34216788275</v>
          </cell>
          <cell r="F721" t="str">
            <v>BMW Z4 2010-&gt; Rear FMSI 8550-D1433 (TEXTAR T4689 FF) 2.3i 3.0i WVA 24559/24560</v>
          </cell>
        </row>
        <row r="722">
          <cell r="B722" t="str">
            <v>FDB4402</v>
          </cell>
          <cell r="C722" t="str">
            <v>no info</v>
          </cell>
          <cell r="E722" t="str">
            <v>5C0698151A</v>
          </cell>
          <cell r="F722" t="str">
            <v>VW Jetta 2011-&gt; Front  (NAC N546H FF) FMSI 8760-D1107</v>
          </cell>
        </row>
        <row r="723">
          <cell r="B723" t="str">
            <v>FDB4403</v>
          </cell>
          <cell r="C723" t="str">
            <v>no info</v>
          </cell>
          <cell r="E723" t="str">
            <v>68052369AA</v>
          </cell>
          <cell r="F723" t="str">
            <v>JEEP GRAND CHEROKEE 2011-&gt; Front FMSI 8655-D1455 18" wheels</v>
          </cell>
        </row>
        <row r="724">
          <cell r="B724" t="str">
            <v>FDB4404</v>
          </cell>
          <cell r="C724" t="str">
            <v>no info</v>
          </cell>
          <cell r="D724" t="str">
            <v>GDB3493</v>
          </cell>
          <cell r="E724" t="str">
            <v>45022SZTG00/45022TF0G00/45022TF0G01/45022TFG02/45022TM8G00</v>
          </cell>
          <cell r="F724" t="str">
            <v>HONDA Jazz/ Insight 1.3 Hybrid/ CR-Z 1.5 Hybrid 07/08-&gt; Front WVA 24979/24980/24981</v>
          </cell>
        </row>
        <row r="725">
          <cell r="B725" t="str">
            <v>FDB4405</v>
          </cell>
          <cell r="C725" t="str">
            <v>no info</v>
          </cell>
          <cell r="E725" t="str">
            <v>4254A6</v>
          </cell>
          <cell r="F725" t="str">
            <v xml:space="preserve">Peugeot 508/ 508 SW all models Front (15 " wheels) </v>
          </cell>
        </row>
        <row r="726">
          <cell r="B726" t="str">
            <v>FDB4406</v>
          </cell>
          <cell r="C726" t="str">
            <v>no info</v>
          </cell>
          <cell r="E726" t="str">
            <v>4808814/22705327</v>
          </cell>
          <cell r="F726" t="str">
            <v>OPEL GT Cabriolet 2.0 06/07-&gt; Front WVA 24793/24794/24795</v>
          </cell>
        </row>
        <row r="727">
          <cell r="B727" t="str">
            <v>FDB4408</v>
          </cell>
          <cell r="C727" t="str">
            <v>no info</v>
          </cell>
          <cell r="D727" t="str">
            <v>GDB3451</v>
          </cell>
          <cell r="E727" t="str">
            <v>583021HA00</v>
          </cell>
          <cell r="F727" t="str">
            <v>Kia Cee'd all models 12/06-&gt; Rear WVA 24320/24321/24322</v>
          </cell>
        </row>
        <row r="728">
          <cell r="B728" t="str">
            <v>FDB4410</v>
          </cell>
          <cell r="C728" t="str">
            <v>yes</v>
          </cell>
          <cell r="E728" t="str">
            <v>4G0698451</v>
          </cell>
          <cell r="F728" t="str">
            <v>Audi A7 Sportback all models 10/10-&gt; Rear WVA 24606 (FMSI: 8785-D1547)</v>
          </cell>
        </row>
        <row r="729">
          <cell r="B729" t="str">
            <v>FDB4411</v>
          </cell>
          <cell r="C729" t="str">
            <v>no info</v>
          </cell>
          <cell r="D729" t="str">
            <v>GDB4175</v>
          </cell>
          <cell r="E729" t="str">
            <v>0446605040/ 0446605041</v>
          </cell>
          <cell r="F729" t="str">
            <v>Toyota Avensis all models 02/09-&gt; Rear WVA 24885/24886/24887</v>
          </cell>
        </row>
        <row r="730">
          <cell r="B730" t="str">
            <v>FDB4412</v>
          </cell>
          <cell r="C730" t="str">
            <v>no info</v>
          </cell>
          <cell r="D730" t="str">
            <v>GDB1674</v>
          </cell>
          <cell r="E730" t="str">
            <v>0044207520</v>
          </cell>
          <cell r="F730" t="str">
            <v>Mercedes CL63 AMG /S63 AMG 12/05-&gt; Front</v>
          </cell>
        </row>
        <row r="731">
          <cell r="B731" t="str">
            <v>FDB4413</v>
          </cell>
          <cell r="C731" t="str">
            <v>no info</v>
          </cell>
          <cell r="D731" t="str">
            <v>GDB1675</v>
          </cell>
          <cell r="E731">
            <v>1644201020</v>
          </cell>
          <cell r="F731" t="str">
            <v xml:space="preserve">Mercedes CL63 AMG /S63 AMG/ ML63 AMG/ R63 AMG 12/05-&gt; Rear WVA 24180 FMSI: 8407-D1290 </v>
          </cell>
        </row>
        <row r="732">
          <cell r="B732" t="str">
            <v>FVR4415</v>
          </cell>
          <cell r="C732" t="str">
            <v>no info</v>
          </cell>
          <cell r="D732" t="str">
            <v>GDB3502</v>
          </cell>
          <cell r="E732" t="str">
            <v>D1060JX50B</v>
          </cell>
          <cell r="F732" t="str">
            <v>Nissan NV200 1.6 16V, 1.5 Dci 02/10-&gt; Front WVA 25087/25088/25089</v>
          </cell>
        </row>
        <row r="733">
          <cell r="B733" t="str">
            <v>FDB4416</v>
          </cell>
          <cell r="C733" t="str">
            <v>yes</v>
          </cell>
          <cell r="E733" t="str">
            <v>1775091/BV612K021AC/1797211</v>
          </cell>
          <cell r="F733" t="str">
            <v>Ford Focus ST (C346) – Ford Kuga (V520) Front</v>
          </cell>
        </row>
        <row r="734">
          <cell r="B734" t="str">
            <v>FDB4424</v>
          </cell>
          <cell r="C734" t="str">
            <v>no info</v>
          </cell>
          <cell r="D734" t="str">
            <v>GDB1875</v>
          </cell>
          <cell r="E734" t="str">
            <v>7P0698451/ 95835293900</v>
          </cell>
          <cell r="F734" t="str">
            <v xml:space="preserve">Porsche Cayenne/ VW Touareg (7P5) 04/10-&gt; Rear WVA 24721 (18 " wheels) </v>
          </cell>
        </row>
        <row r="735">
          <cell r="B735" t="str">
            <v>FDB4425</v>
          </cell>
          <cell r="C735" t="str">
            <v>no info</v>
          </cell>
          <cell r="D735" t="str">
            <v>GDB1918</v>
          </cell>
          <cell r="E735" t="str">
            <v xml:space="preserve">7N0698151A/3C0698151F/3C0698151E/3C0698151G </v>
          </cell>
          <cell r="F735" t="str">
            <v>VW Sharan 05/10-&gt; Passat CC/ Variant 06/08-&gt;/ Seat Alhambra 06/10-&gt;Front WVA 24738</v>
          </cell>
        </row>
        <row r="736">
          <cell r="B736" t="str">
            <v>FDB1909</v>
          </cell>
          <cell r="C736" t="str">
            <v>no info</v>
          </cell>
          <cell r="D736" t="str">
            <v>GDB3374</v>
          </cell>
          <cell r="E736" t="str">
            <v>0446633130</v>
          </cell>
          <cell r="F736" t="str">
            <v>Toyota Camry 08/01-&gt; Lexus ES 08/01-&gt;10/06 Rear WVA 23702</v>
          </cell>
        </row>
        <row r="737">
          <cell r="B737" t="str">
            <v>FDB4426</v>
          </cell>
          <cell r="C737" t="str">
            <v>no info</v>
          </cell>
          <cell r="E737" t="str">
            <v>5581068L00</v>
          </cell>
          <cell r="F737" t="str">
            <v>SUZUKI SWIFT IV (MZ, EZ) 1.6.  10/10-&gt; Front (WVA 24283/24284/24285)</v>
          </cell>
        </row>
        <row r="738">
          <cell r="B738" t="str">
            <v>FDB4427</v>
          </cell>
          <cell r="C738" t="str">
            <v>yes</v>
          </cell>
          <cell r="D738" t="str">
            <v>GDB1832</v>
          </cell>
          <cell r="E738">
            <v>30635328</v>
          </cell>
          <cell r="F738" t="str">
            <v>Volvo S40 II/ V50 01/04-&gt; Front WVA 23762 Chapel OE</v>
          </cell>
        </row>
        <row r="739">
          <cell r="B739" t="str">
            <v>FDB4428</v>
          </cell>
          <cell r="C739" t="str">
            <v>yes</v>
          </cell>
          <cell r="E739" t="str">
            <v>0064204820</v>
          </cell>
          <cell r="F739" t="str">
            <v xml:space="preserve">Mercedes A/ B Class (246)  1.8 10/2011-&gt; Front </v>
          </cell>
        </row>
        <row r="740">
          <cell r="B740" t="str">
            <v>FVR4429</v>
          </cell>
          <cell r="C740" t="str">
            <v>no info</v>
          </cell>
          <cell r="E740" t="str">
            <v>0064204520</v>
          </cell>
          <cell r="F740" t="str">
            <v>Mercedes Sprinter 4T, 5T / VW Crafter 06-&gt; Rear WVA 29217 (similar to FVR1779 + folie shim+ 2 w.i's)</v>
          </cell>
        </row>
        <row r="741">
          <cell r="B741" t="str">
            <v>FDB4430</v>
          </cell>
          <cell r="C741" t="str">
            <v>no info</v>
          </cell>
          <cell r="E741" t="str">
            <v>5580068L00</v>
          </cell>
          <cell r="F741" t="str">
            <v>SUZUKI SWIFT IV (MZ, EZ) 1.6.  10/10-&gt; Rear (WVA 25258/25259/25260)</v>
          </cell>
        </row>
        <row r="742">
          <cell r="B742" t="str">
            <v>FDB4431</v>
          </cell>
          <cell r="C742" t="str">
            <v>yes</v>
          </cell>
          <cell r="E742" t="str">
            <v>5U0698151A</v>
          </cell>
          <cell r="F742" t="str">
            <v>VW Saveiro Pickup (Latin America) 09/09-&gt; Front WVA 21865 (Bosch system)</v>
          </cell>
        </row>
        <row r="743">
          <cell r="B743" t="str">
            <v>FDB4432</v>
          </cell>
          <cell r="C743" t="str">
            <v>yes</v>
          </cell>
          <cell r="E743" t="str">
            <v>LR019627</v>
          </cell>
          <cell r="F743" t="str">
            <v>LandRover Discovery MK IV 09/09-&gt; / Range Rover 10/08-&gt; Rear</v>
          </cell>
        </row>
        <row r="744">
          <cell r="B744" t="str">
            <v>FDB4433</v>
          </cell>
          <cell r="C744" t="str">
            <v>no info</v>
          </cell>
          <cell r="D744" t="str">
            <v>GDB1956</v>
          </cell>
          <cell r="E744" t="str">
            <v>8V0698151/8V0698151B</v>
          </cell>
          <cell r="F744" t="str">
            <v>Audi A3/VW Golf VII 2012-&gt; Front (WVA 25086)</v>
          </cell>
        </row>
        <row r="745">
          <cell r="B745" t="str">
            <v>FDB4434</v>
          </cell>
          <cell r="C745" t="str">
            <v>no info</v>
          </cell>
          <cell r="E745" t="str">
            <v>8V0698451</v>
          </cell>
          <cell r="F745" t="str">
            <v>Audi A3/VW Golf VII 2012-&gt; Rear (WVA 25008/25010)</v>
          </cell>
        </row>
        <row r="746">
          <cell r="B746" t="str">
            <v>FDB4443</v>
          </cell>
          <cell r="C746" t="str">
            <v>no info</v>
          </cell>
          <cell r="E746" t="str">
            <v>0446506090</v>
          </cell>
          <cell r="F746" t="str">
            <v>Toyota Camry 2012-&gt; Front</v>
          </cell>
        </row>
        <row r="747">
          <cell r="B747" t="str">
            <v>FDB4447</v>
          </cell>
          <cell r="C747" t="str">
            <v>no info</v>
          </cell>
          <cell r="E747" t="str">
            <v>581011KA00</v>
          </cell>
          <cell r="F747" t="str">
            <v>Hyundai ix 20 11/10-&gt; Front</v>
          </cell>
        </row>
        <row r="748">
          <cell r="B748" t="str">
            <v>FDB4448</v>
          </cell>
          <cell r="C748" t="str">
            <v>no info</v>
          </cell>
          <cell r="D748" t="str">
            <v>GDB3450</v>
          </cell>
          <cell r="E748" t="str">
            <v>581011HA10</v>
          </cell>
          <cell r="F748" t="str">
            <v xml:space="preserve">Hyundai i30 06/07-&gt; Front similar to FDB1869 </v>
          </cell>
        </row>
        <row r="749">
          <cell r="B749" t="str">
            <v>FDB4455</v>
          </cell>
          <cell r="C749" t="str">
            <v>yes</v>
          </cell>
          <cell r="E749" t="str">
            <v>LR032063/LR016962/LR021253</v>
          </cell>
          <cell r="F749" t="str">
            <v>Land Rover Discovery/range Rover sport 09-&gt; Front (similar to FDB4104) WVA 25021</v>
          </cell>
        </row>
        <row r="750">
          <cell r="B750" t="str">
            <v>FDB4454</v>
          </cell>
          <cell r="C750" t="str">
            <v>yes</v>
          </cell>
          <cell r="E750" t="str">
            <v>5Q0698151C</v>
          </cell>
          <cell r="F750" t="str">
            <v>VW Golf VII 2013-&gt; Front</v>
          </cell>
        </row>
        <row r="751">
          <cell r="B751" t="str">
            <v>FDB4456</v>
          </cell>
          <cell r="C751" t="str">
            <v>yes</v>
          </cell>
          <cell r="E751" t="str">
            <v>5U0698151B</v>
          </cell>
          <cell r="F751" t="str">
            <v>VW Saveiro Pickup (Latin America) 09/09-&gt; Front (Ate system)</v>
          </cell>
        </row>
        <row r="752">
          <cell r="B752" t="str">
            <v>FDB4457</v>
          </cell>
          <cell r="C752" t="str">
            <v>no info</v>
          </cell>
          <cell r="E752" t="str">
            <v>0446606080</v>
          </cell>
          <cell r="F752" t="str">
            <v>Toyota Camry 2012-&gt; Rear</v>
          </cell>
        </row>
        <row r="753">
          <cell r="B753" t="str">
            <v>FDB4458</v>
          </cell>
          <cell r="C753" t="str">
            <v>yes</v>
          </cell>
          <cell r="E753">
            <v>77366481</v>
          </cell>
          <cell r="F753" t="str">
            <v>Fiat 500L 0.9, 1.4, 1.3 16v multijet 2012-&gt; Front</v>
          </cell>
        </row>
        <row r="754">
          <cell r="B754" t="str">
            <v>FDB4459</v>
          </cell>
          <cell r="C754" t="str">
            <v>yes</v>
          </cell>
          <cell r="E754">
            <v>77366457</v>
          </cell>
          <cell r="F754" t="str">
            <v>Fiat 500L 0.9, 1.4, 1.3 16v multijet 2012-&gt; Rear</v>
          </cell>
        </row>
        <row r="755">
          <cell r="B755" t="str">
            <v>FDB4462</v>
          </cell>
          <cell r="C755" t="str">
            <v>no info</v>
          </cell>
          <cell r="D755" t="str">
            <v>GDB1934</v>
          </cell>
          <cell r="E755">
            <v>34116850568</v>
          </cell>
          <cell r="F755" t="str">
            <v>BMW 1 (F20), 3 (F30) 2011-&gt; Front (WVA 24912/24913) replace from FDB4489</v>
          </cell>
        </row>
        <row r="756">
          <cell r="B756" t="str">
            <v>FDB4464</v>
          </cell>
          <cell r="C756" t="str">
            <v>yes</v>
          </cell>
          <cell r="E756">
            <v>77366388</v>
          </cell>
          <cell r="F756" t="str">
            <v>Nuova Panda all models 01/12-&gt; Rear (WVA 23601)</v>
          </cell>
        </row>
        <row r="757">
          <cell r="B757" t="str">
            <v>FDB4465</v>
          </cell>
          <cell r="C757" t="str">
            <v>no info</v>
          </cell>
          <cell r="E757" t="str">
            <v>4H0698451F</v>
          </cell>
          <cell r="F757" t="str">
            <v>AUDI A6/A7/S6/S7 2010-&gt; Rear (WVA 24643)</v>
          </cell>
        </row>
        <row r="758">
          <cell r="B758" t="str">
            <v>FDB4466</v>
          </cell>
          <cell r="C758" t="str">
            <v>no info</v>
          </cell>
          <cell r="E758" t="str">
            <v>4H0698151C</v>
          </cell>
          <cell r="F758" t="str">
            <v>AUDI A6/A7/A8/S6/S7/S8 2009-&gt; Front (WVA 25111)</v>
          </cell>
        </row>
        <row r="759">
          <cell r="B759" t="str">
            <v>FDB4467</v>
          </cell>
          <cell r="C759" t="str">
            <v>no info</v>
          </cell>
          <cell r="D759" t="str">
            <v>GDB1660</v>
          </cell>
          <cell r="E759" t="str">
            <v>4E0698151G</v>
          </cell>
          <cell r="F759" t="str">
            <v>AUDI A8/R8/RS4/RS5 05/03-&gt; Front (WVA 24129)</v>
          </cell>
        </row>
        <row r="760">
          <cell r="B760" t="str">
            <v>FDB4468</v>
          </cell>
          <cell r="C760" t="str">
            <v>no info</v>
          </cell>
          <cell r="E760" t="str">
            <v>4G0698151F/4H0698151F</v>
          </cell>
          <cell r="F760" t="str">
            <v>AUDI A6/A7/S6/S7 2010-&gt; Front</v>
          </cell>
        </row>
        <row r="761">
          <cell r="B761" t="str">
            <v>FVR4469</v>
          </cell>
          <cell r="C761" t="str">
            <v>no info</v>
          </cell>
          <cell r="E761" t="str">
            <v>0054205220</v>
          </cell>
          <cell r="F761" t="str">
            <v>MERCEDES Sprinter/ Viano/Vito 08/03-&gt; Front (Similar to FVR1778 + clips) (WVA 29192)</v>
          </cell>
        </row>
        <row r="762">
          <cell r="B762" t="str">
            <v>FVR4470</v>
          </cell>
          <cell r="C762" t="str">
            <v>yes</v>
          </cell>
          <cell r="D762" t="str">
            <v>GDB1696</v>
          </cell>
          <cell r="E762" t="str">
            <v>0054205320</v>
          </cell>
          <cell r="F762" t="str">
            <v>Mercedes Sprinter 06/06-&gt; Front (Similar to FVR1777 + clips) (WVA 29200)</v>
          </cell>
        </row>
        <row r="763">
          <cell r="B763" t="str">
            <v>FDB4485</v>
          </cell>
          <cell r="E763" t="str">
            <v>5Q0698451B</v>
          </cell>
          <cell r="F763" t="str">
            <v xml:space="preserve">SEAT/SKODA Leon/Octavia 2012-&gt; Rear (WVA 25109/25110) </v>
          </cell>
        </row>
        <row r="764">
          <cell r="B764" t="str">
            <v>FDB4486</v>
          </cell>
          <cell r="C764" t="str">
            <v>yes</v>
          </cell>
          <cell r="E764" t="str">
            <v>1605184/95513810</v>
          </cell>
          <cell r="F764" t="str">
            <v>OPEL/VAUXHALL Adam 10/12-&gt; Front (similar to FDB1920 + 2 screach w.i) WVA 23982</v>
          </cell>
        </row>
        <row r="765">
          <cell r="B765" t="str">
            <v>FDB4487</v>
          </cell>
          <cell r="C765" t="str">
            <v>yes</v>
          </cell>
          <cell r="E765" t="str">
            <v>N/A</v>
          </cell>
          <cell r="F765" t="str">
            <v>Mercedes C-Class 2014-&gt; Rear caliper ATE FER9204 Cooper free</v>
          </cell>
        </row>
        <row r="766">
          <cell r="B766" t="str">
            <v>FDB4489</v>
          </cell>
          <cell r="C766" t="str">
            <v>yes</v>
          </cell>
          <cell r="E766">
            <v>34116850568</v>
          </cell>
          <cell r="F766" t="str">
            <v>BMW 1 (F20), 3 (F30) Front 2011-&gt; WVA (24912/24913)</v>
          </cell>
        </row>
        <row r="767">
          <cell r="B767" t="str">
            <v>FDB4491</v>
          </cell>
          <cell r="C767" t="str">
            <v>no info</v>
          </cell>
          <cell r="E767">
            <v>1608691380</v>
          </cell>
          <cell r="F767" t="str">
            <v>Citroen C-Elysee 06/12-&gt; PEUGEOT 301 10/12-&gt; Front</v>
          </cell>
        </row>
        <row r="768">
          <cell r="B768" t="str">
            <v>FDB4498</v>
          </cell>
          <cell r="C768" t="str">
            <v>no info</v>
          </cell>
          <cell r="E768" t="str">
            <v>4254A7</v>
          </cell>
          <cell r="F768" t="str">
            <v>Peugeot 508/ 508 SW all models 11/10-&gt; Front WVA 24332</v>
          </cell>
        </row>
        <row r="769">
          <cell r="B769" t="str">
            <v>FDB4567</v>
          </cell>
          <cell r="C769" t="str">
            <v>no info</v>
          </cell>
          <cell r="E769" t="str">
            <v>0K60B3328Z/0K60B3328ZA</v>
          </cell>
          <cell r="F769" t="str">
            <v>Kia K series 10/03-&gt; Front WVA (23784/23785/23786)</v>
          </cell>
        </row>
        <row r="770">
          <cell r="B770" t="str">
            <v>FDB4586</v>
          </cell>
          <cell r="C770" t="str">
            <v>no info</v>
          </cell>
          <cell r="E770" t="str">
            <v>0064205420</v>
          </cell>
          <cell r="F770" t="str">
            <v>Mercedes GL/ ML series 11/11-&gt; Front (we can use FDB4373)</v>
          </cell>
        </row>
        <row r="771">
          <cell r="B771" t="str">
            <v>FDB4587</v>
          </cell>
          <cell r="C771" t="str">
            <v>no info</v>
          </cell>
          <cell r="E771" t="str">
            <v>0064206320</v>
          </cell>
          <cell r="F771" t="str">
            <v>Mercedes ML-GL 06/11-&gt; Rear (WVA 25215/25216) similar to FDB4169 with diff. Clips</v>
          </cell>
        </row>
        <row r="772">
          <cell r="B772" t="str">
            <v>FDB4590</v>
          </cell>
          <cell r="C772" t="str">
            <v>no info</v>
          </cell>
          <cell r="E772" t="str">
            <v>6RU698151/6RU698151A</v>
          </cell>
          <cell r="F772" t="str">
            <v>SKODA  Fabia 1.2 11/11-&gt; Front (WVA 25681/25682)</v>
          </cell>
        </row>
        <row r="773">
          <cell r="B773" t="str">
            <v>FDB4607</v>
          </cell>
          <cell r="C773" t="str">
            <v>yes</v>
          </cell>
          <cell r="E773" t="str">
            <v>N/A</v>
          </cell>
          <cell r="F773" t="str">
            <v>Mercedes C-Class 2014-&gt; Front caliper Brembo (P4.42) 16" wheels FER8104 Cooper free</v>
          </cell>
        </row>
        <row r="774">
          <cell r="B774" t="str">
            <v>FDB4608</v>
          </cell>
          <cell r="C774" t="str">
            <v>yes</v>
          </cell>
          <cell r="E774" t="str">
            <v>N/A</v>
          </cell>
          <cell r="F774" t="str">
            <v>Mercedes C-Class 2014-&gt; Front caliper Brembo (P4.44) 17 " wheels FER8104 Cooper free</v>
          </cell>
        </row>
        <row r="775">
          <cell r="B775" t="str">
            <v>FDB4611</v>
          </cell>
          <cell r="C775" t="str">
            <v>no info</v>
          </cell>
          <cell r="E775" t="str">
            <v>34116850850/34116859066</v>
          </cell>
          <cell r="F775" t="str">
            <v>BMW 1 , 3 Series 2011-&gt; Front (WVA 25028)</v>
          </cell>
        </row>
        <row r="776">
          <cell r="B776" t="str">
            <v>FDB4612</v>
          </cell>
          <cell r="C776" t="str">
            <v>no info</v>
          </cell>
          <cell r="E776" t="str">
            <v>1751951/1765066/1785193</v>
          </cell>
          <cell r="F776" t="str">
            <v>Ford B-Max, Fiesta 2012-&gt; Front</v>
          </cell>
        </row>
        <row r="777">
          <cell r="B777" t="str">
            <v>FDB4613</v>
          </cell>
          <cell r="C777" t="str">
            <v>no info</v>
          </cell>
          <cell r="E777" t="str">
            <v>58101A6A00</v>
          </cell>
          <cell r="F777" t="str">
            <v>Hyundai i 30 Series/ Kia Ceed, Proceed 2011-&gt; Front (WVA 25692/25693/25694)</v>
          </cell>
        </row>
        <row r="778">
          <cell r="B778" t="str">
            <v>FDB4614</v>
          </cell>
          <cell r="C778" t="str">
            <v>no info</v>
          </cell>
          <cell r="E778" t="str">
            <v>410607103R</v>
          </cell>
          <cell r="F778" t="str">
            <v>Renault Twizy 04/12-&gt; Front (WVA 25482/25483/25484)</v>
          </cell>
        </row>
        <row r="779">
          <cell r="B779" t="str">
            <v>FDB4615</v>
          </cell>
          <cell r="C779" t="str">
            <v>no info</v>
          </cell>
          <cell r="E779" t="str">
            <v>410605612R</v>
          </cell>
          <cell r="F779" t="str">
            <v>Renault Clio/Sandero 10/12-&gt; Front (WVA 25728/25702/25703)</v>
          </cell>
        </row>
        <row r="780">
          <cell r="B780" t="str">
            <v>FDB4623</v>
          </cell>
          <cell r="C780" t="str">
            <v>no info</v>
          </cell>
          <cell r="D780" t="str">
            <v>GDB3548</v>
          </cell>
          <cell r="E780" t="str">
            <v>581011WA05/581011WA35/581014LA00/581011RA01/581011RA00</v>
          </cell>
          <cell r="F780" t="str">
            <v>Kia Rio all models 2012-&gt; Front (WVA 25348/25349/25350)</v>
          </cell>
        </row>
        <row r="781">
          <cell r="B781" t="str">
            <v>FDB4625</v>
          </cell>
          <cell r="C781" t="str">
            <v>no info</v>
          </cell>
          <cell r="E781" t="str">
            <v>3501150K00</v>
          </cell>
          <cell r="F781" t="str">
            <v>Great Wall - Hover 10/06-&gt; Front</v>
          </cell>
        </row>
        <row r="782">
          <cell r="B782" t="str">
            <v>FDB4648</v>
          </cell>
          <cell r="C782" t="str">
            <v>no info</v>
          </cell>
          <cell r="E782" t="str">
            <v>0446502390</v>
          </cell>
          <cell r="F782" t="str">
            <v>Toyota Auris all models 2012-&gt; Front (WVA 25698/25699/25700)</v>
          </cell>
        </row>
        <row r="784">
          <cell r="B784" t="str">
            <v>FDB4407 (4044197565085)</v>
          </cell>
          <cell r="E784" t="str">
            <v>Già allocati</v>
          </cell>
        </row>
        <row r="785">
          <cell r="B785" t="str">
            <v>FDB4409 (4044197565108)</v>
          </cell>
          <cell r="E785" t="str">
            <v>Già allocati</v>
          </cell>
        </row>
        <row r="786">
          <cell r="B786" t="str">
            <v>già allocate in draft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zoomScale="80" zoomScaleNormal="80" workbookViewId="0">
      <selection activeCell="N28" sqref="N28"/>
    </sheetView>
  </sheetViews>
  <sheetFormatPr defaultRowHeight="12.75"/>
  <sheetData>
    <row r="1" spans="1:8" ht="12.75" customHeight="1">
      <c r="A1" s="2"/>
      <c r="B1" s="2"/>
      <c r="C1" s="2"/>
      <c r="D1" s="2"/>
      <c r="E1" s="2"/>
      <c r="F1" s="2"/>
      <c r="G1" s="2"/>
      <c r="H1" s="2"/>
    </row>
    <row r="2" spans="1:8" ht="12.75" customHeight="1">
      <c r="A2" s="2"/>
      <c r="B2" s="2"/>
      <c r="C2" s="2"/>
      <c r="D2" s="2"/>
      <c r="E2" s="2"/>
      <c r="F2" s="2"/>
      <c r="G2" s="2"/>
      <c r="H2" s="2"/>
    </row>
    <row r="3" spans="1:8" ht="12.75" customHeight="1">
      <c r="A3" s="2"/>
      <c r="B3" s="2"/>
      <c r="C3" s="2"/>
      <c r="D3" s="2"/>
      <c r="E3" s="2"/>
      <c r="F3" s="2"/>
      <c r="G3" s="2"/>
      <c r="H3" s="2"/>
    </row>
    <row r="4" spans="1:8" ht="12.75" customHeight="1">
      <c r="A4" s="2"/>
      <c r="B4" s="2"/>
      <c r="C4" s="2"/>
      <c r="D4" s="2"/>
      <c r="E4" s="2"/>
      <c r="F4" s="2"/>
      <c r="G4" s="2"/>
      <c r="H4" s="2"/>
    </row>
    <row r="5" spans="1:8">
      <c r="A5" s="2"/>
      <c r="B5" s="2"/>
      <c r="C5" s="2"/>
      <c r="D5" s="2"/>
      <c r="E5" s="2"/>
      <c r="F5" s="2"/>
      <c r="G5" s="2"/>
      <c r="H5" s="2"/>
    </row>
    <row r="6" spans="1:8" ht="12.75" customHeight="1">
      <c r="A6" s="2"/>
      <c r="B6" s="2"/>
      <c r="C6" s="2"/>
      <c r="D6" s="2"/>
      <c r="E6" s="2"/>
      <c r="F6" s="2"/>
      <c r="G6" s="2"/>
      <c r="H6" s="2"/>
    </row>
    <row r="7" spans="1:8" ht="12.75" customHeight="1">
      <c r="A7" s="2"/>
      <c r="B7" s="2"/>
      <c r="C7" s="2"/>
      <c r="D7" s="2"/>
      <c r="E7" s="2"/>
      <c r="F7" s="2"/>
      <c r="G7" s="2"/>
      <c r="H7" s="2"/>
    </row>
    <row r="8" spans="1:8" ht="12.75" customHeight="1">
      <c r="A8" s="2"/>
      <c r="B8" s="2"/>
      <c r="C8" s="2"/>
      <c r="D8" s="2"/>
      <c r="E8" s="2"/>
      <c r="F8" s="2"/>
      <c r="G8" s="2"/>
      <c r="H8" s="2"/>
    </row>
    <row r="9" spans="1:8" ht="12.75" customHeight="1">
      <c r="A9" s="2"/>
      <c r="B9" s="2"/>
      <c r="C9" s="2"/>
      <c r="D9" s="2"/>
      <c r="E9" s="2"/>
      <c r="F9" s="2"/>
      <c r="G9" s="2"/>
      <c r="H9" s="2"/>
    </row>
    <row r="10" spans="1:8" ht="12.75" customHeight="1">
      <c r="A10" s="18"/>
      <c r="B10" s="18"/>
      <c r="C10" s="18"/>
      <c r="D10" s="18"/>
      <c r="E10" s="18"/>
      <c r="F10" s="18"/>
      <c r="G10" s="19"/>
      <c r="H10" s="2"/>
    </row>
    <row r="11" spans="1:8" ht="12.75" customHeight="1">
      <c r="A11" s="18"/>
      <c r="B11" s="18"/>
      <c r="C11" s="18"/>
      <c r="D11" s="18"/>
      <c r="E11" s="18"/>
      <c r="F11" s="18"/>
      <c r="G11" s="19"/>
      <c r="H11" s="2"/>
    </row>
    <row r="12" spans="1:8" ht="12.75" customHeight="1">
      <c r="A12" s="18"/>
      <c r="B12" s="18"/>
      <c r="C12" s="18"/>
      <c r="D12" s="18"/>
      <c r="E12" s="18"/>
      <c r="F12" s="18"/>
      <c r="G12" s="19"/>
      <c r="H12" s="2"/>
    </row>
    <row r="13" spans="1:8" ht="12.75" customHeight="1">
      <c r="A13" s="2"/>
      <c r="B13" s="2"/>
      <c r="C13" s="2"/>
      <c r="D13" s="2"/>
      <c r="E13" s="2"/>
      <c r="F13" s="2"/>
      <c r="G13" s="2"/>
      <c r="H13" s="2"/>
    </row>
    <row r="14" spans="1:8" ht="15.75" customHeight="1">
      <c r="A14" s="20"/>
      <c r="B14" s="20"/>
      <c r="C14" s="20"/>
      <c r="D14" s="20"/>
      <c r="E14" s="21"/>
      <c r="F14" s="21"/>
      <c r="G14" s="21"/>
      <c r="H14" s="21"/>
    </row>
    <row r="15" spans="1:8" ht="15.75" customHeight="1">
      <c r="A15" s="20"/>
      <c r="B15" s="20"/>
      <c r="C15" s="20"/>
      <c r="D15" s="20"/>
      <c r="E15" s="21"/>
      <c r="F15" s="21"/>
      <c r="G15" s="21"/>
      <c r="H15" s="21"/>
    </row>
    <row r="16" spans="1:8" ht="15.75" customHeight="1">
      <c r="A16" s="22"/>
      <c r="B16" s="22"/>
      <c r="C16" s="20"/>
      <c r="D16" s="20"/>
      <c r="E16" s="21"/>
      <c r="F16" s="21"/>
      <c r="G16" s="21"/>
      <c r="H16" s="21"/>
    </row>
    <row r="17" spans="1:8" ht="15.75" customHeight="1">
      <c r="A17" s="22"/>
      <c r="B17" s="22"/>
      <c r="C17" s="22"/>
      <c r="D17" s="22"/>
      <c r="E17" s="21"/>
      <c r="F17" s="21"/>
      <c r="G17" s="21"/>
      <c r="H17" s="21"/>
    </row>
    <row r="18" spans="1:8" ht="15.75" customHeight="1">
      <c r="A18" s="22"/>
      <c r="B18" s="105" t="s">
        <v>19</v>
      </c>
      <c r="C18" s="106"/>
      <c r="D18" s="106"/>
      <c r="E18" s="106"/>
      <c r="F18" s="106"/>
      <c r="G18" s="106"/>
      <c r="H18" s="106"/>
    </row>
    <row r="19" spans="1:8" ht="12.75" customHeight="1">
      <c r="A19" s="22"/>
      <c r="B19" s="106"/>
      <c r="C19" s="106"/>
      <c r="D19" s="106"/>
      <c r="E19" s="106"/>
      <c r="F19" s="106"/>
      <c r="G19" s="106"/>
      <c r="H19" s="106"/>
    </row>
    <row r="20" spans="1:8" ht="12.75" customHeight="1">
      <c r="A20" s="22"/>
      <c r="B20" s="106"/>
      <c r="C20" s="106"/>
      <c r="D20" s="106"/>
      <c r="E20" s="106"/>
      <c r="F20" s="106"/>
      <c r="G20" s="106"/>
      <c r="H20" s="106"/>
    </row>
    <row r="21" spans="1:8" ht="15.75" customHeight="1">
      <c r="A21" s="22"/>
      <c r="B21" s="106"/>
      <c r="C21" s="106"/>
      <c r="D21" s="106"/>
      <c r="E21" s="106"/>
      <c r="F21" s="106"/>
      <c r="G21" s="106"/>
      <c r="H21" s="106"/>
    </row>
    <row r="22" spans="1:8" ht="15.75" customHeight="1">
      <c r="A22" s="20"/>
      <c r="B22" s="106"/>
      <c r="C22" s="106"/>
      <c r="D22" s="106"/>
      <c r="E22" s="106"/>
      <c r="F22" s="106"/>
      <c r="G22" s="106"/>
      <c r="H22" s="106"/>
    </row>
    <row r="23" spans="1:8" ht="15.75" customHeight="1">
      <c r="A23" s="22"/>
      <c r="B23" s="106"/>
      <c r="C23" s="106"/>
      <c r="D23" s="106"/>
      <c r="E23" s="106"/>
      <c r="F23" s="106"/>
      <c r="G23" s="106"/>
      <c r="H23" s="106"/>
    </row>
    <row r="24" spans="1:8" ht="15.75" customHeight="1">
      <c r="A24" s="22"/>
      <c r="B24" s="106"/>
      <c r="C24" s="106"/>
      <c r="D24" s="106"/>
      <c r="E24" s="106"/>
      <c r="F24" s="106"/>
      <c r="G24" s="106"/>
      <c r="H24" s="106"/>
    </row>
    <row r="25" spans="1:8" ht="15.75" customHeight="1">
      <c r="A25" s="22"/>
      <c r="B25" s="106"/>
      <c r="C25" s="106"/>
      <c r="D25" s="106"/>
      <c r="E25" s="106"/>
      <c r="F25" s="106"/>
      <c r="G25" s="106"/>
      <c r="H25" s="106"/>
    </row>
    <row r="26" spans="1:8" ht="12.75" customHeight="1">
      <c r="A26" s="22"/>
      <c r="B26" s="106"/>
      <c r="C26" s="106"/>
      <c r="D26" s="106"/>
      <c r="E26" s="106"/>
      <c r="F26" s="106"/>
      <c r="G26" s="106"/>
      <c r="H26" s="106"/>
    </row>
    <row r="27" spans="1:8" ht="12.75" customHeight="1">
      <c r="A27" s="22"/>
      <c r="B27" s="106"/>
      <c r="C27" s="106"/>
      <c r="D27" s="106"/>
      <c r="E27" s="106"/>
      <c r="F27" s="106"/>
      <c r="G27" s="106"/>
      <c r="H27" s="106"/>
    </row>
    <row r="28" spans="1:8" ht="12.75" customHeight="1">
      <c r="A28" s="22"/>
      <c r="B28" s="106"/>
      <c r="C28" s="106"/>
      <c r="D28" s="106"/>
      <c r="E28" s="106"/>
      <c r="F28" s="106"/>
      <c r="G28" s="106"/>
      <c r="H28" s="106"/>
    </row>
    <row r="29" spans="1:8" ht="12.75" customHeight="1">
      <c r="A29" s="20"/>
      <c r="B29" s="106"/>
      <c r="C29" s="106"/>
      <c r="D29" s="106"/>
      <c r="E29" s="106"/>
      <c r="F29" s="106"/>
      <c r="G29" s="106"/>
      <c r="H29" s="106"/>
    </row>
    <row r="30" spans="1:8" ht="12.75" customHeight="1">
      <c r="A30" s="20"/>
      <c r="B30" s="106"/>
      <c r="C30" s="106"/>
      <c r="D30" s="106"/>
      <c r="E30" s="106"/>
      <c r="F30" s="106"/>
      <c r="G30" s="106"/>
      <c r="H30" s="106"/>
    </row>
    <row r="31" spans="1:8" ht="12.75" customHeight="1">
      <c r="A31" s="20"/>
      <c r="B31" s="106"/>
      <c r="C31" s="106"/>
      <c r="D31" s="106"/>
      <c r="E31" s="106"/>
      <c r="F31" s="106"/>
      <c r="G31" s="106"/>
      <c r="H31" s="106"/>
    </row>
    <row r="32" spans="1:8" ht="12.75" customHeight="1">
      <c r="A32" s="20"/>
      <c r="B32" s="106"/>
      <c r="C32" s="106"/>
      <c r="D32" s="106"/>
      <c r="E32" s="106"/>
      <c r="F32" s="106"/>
      <c r="G32" s="106"/>
      <c r="H32" s="106"/>
    </row>
    <row r="33" spans="1:8" ht="12.75" customHeight="1">
      <c r="A33" s="20"/>
      <c r="B33" s="106"/>
      <c r="C33" s="106"/>
      <c r="D33" s="106"/>
      <c r="E33" s="106"/>
      <c r="F33" s="106"/>
      <c r="G33" s="106"/>
      <c r="H33" s="106"/>
    </row>
    <row r="34" spans="1:8">
      <c r="A34" s="22"/>
      <c r="B34" s="106"/>
      <c r="C34" s="106"/>
      <c r="D34" s="106"/>
      <c r="E34" s="106"/>
      <c r="F34" s="106"/>
      <c r="G34" s="106"/>
      <c r="H34" s="106"/>
    </row>
    <row r="35" spans="1:8">
      <c r="A35" s="23"/>
      <c r="B35" s="106"/>
      <c r="C35" s="106"/>
      <c r="D35" s="106"/>
      <c r="E35" s="106"/>
      <c r="F35" s="106"/>
      <c r="G35" s="106"/>
      <c r="H35" s="106"/>
    </row>
    <row r="36" spans="1:8">
      <c r="A36" s="22"/>
      <c r="B36" s="106"/>
      <c r="C36" s="106"/>
      <c r="D36" s="106"/>
      <c r="E36" s="106"/>
      <c r="F36" s="106"/>
      <c r="G36" s="106"/>
      <c r="H36" s="106"/>
    </row>
    <row r="37" spans="1:8">
      <c r="A37" s="22"/>
      <c r="B37" s="106"/>
      <c r="C37" s="106"/>
      <c r="D37" s="106"/>
      <c r="E37" s="106"/>
      <c r="F37" s="106"/>
      <c r="G37" s="106"/>
      <c r="H37" s="106"/>
    </row>
    <row r="38" spans="1:8">
      <c r="A38" s="22"/>
      <c r="B38" s="106"/>
      <c r="C38" s="106"/>
      <c r="D38" s="106"/>
      <c r="E38" s="106"/>
      <c r="F38" s="106"/>
      <c r="G38" s="106"/>
      <c r="H38" s="106"/>
    </row>
    <row r="39" spans="1:8">
      <c r="A39" s="22"/>
      <c r="B39" s="22"/>
      <c r="C39" s="22"/>
      <c r="D39" s="20"/>
      <c r="E39" s="22"/>
      <c r="F39" s="22"/>
      <c r="G39" s="22"/>
      <c r="H39" s="20"/>
    </row>
    <row r="40" spans="1:8" ht="18">
      <c r="A40" s="22"/>
      <c r="B40" s="107" t="s">
        <v>20</v>
      </c>
      <c r="C40" s="107"/>
      <c r="D40" s="107"/>
      <c r="E40" s="107"/>
      <c r="F40" s="107"/>
      <c r="G40" s="107"/>
      <c r="H40" s="107"/>
    </row>
    <row r="41" spans="1:8" ht="18">
      <c r="A41" s="22"/>
      <c r="B41" s="108" t="s">
        <v>610</v>
      </c>
      <c r="C41" s="108"/>
      <c r="D41" s="108"/>
      <c r="E41" s="108"/>
      <c r="F41" s="108"/>
      <c r="G41" s="108"/>
      <c r="H41" s="108"/>
    </row>
    <row r="42" spans="1:8" ht="18">
      <c r="A42" s="22"/>
      <c r="B42" s="24"/>
      <c r="C42" s="24"/>
      <c r="D42" s="24"/>
      <c r="E42" s="24"/>
      <c r="F42" s="24"/>
      <c r="G42" s="24"/>
      <c r="H42" s="24"/>
    </row>
    <row r="43" spans="1:8">
      <c r="A43" s="22"/>
      <c r="B43" s="22"/>
      <c r="C43" s="22"/>
      <c r="D43" s="20"/>
      <c r="E43" s="22"/>
      <c r="F43" s="22"/>
      <c r="G43" s="22"/>
      <c r="H43" s="20"/>
    </row>
    <row r="44" spans="1:8">
      <c r="A44" s="22"/>
      <c r="B44" s="22"/>
      <c r="C44" s="20"/>
      <c r="D44" s="20"/>
      <c r="E44" s="20"/>
      <c r="F44" s="20"/>
      <c r="G44" s="20"/>
      <c r="H44" s="20"/>
    </row>
    <row r="45" spans="1:8">
      <c r="A45" s="22"/>
      <c r="B45" s="22"/>
      <c r="C45" s="20"/>
      <c r="D45" s="20"/>
      <c r="E45" s="20"/>
      <c r="F45" s="20"/>
      <c r="G45" s="20"/>
      <c r="H45" s="20"/>
    </row>
    <row r="46" spans="1:8">
      <c r="A46" s="22"/>
      <c r="B46" s="22"/>
      <c r="C46" s="22"/>
      <c r="D46" s="22"/>
      <c r="E46" s="22"/>
      <c r="F46" s="22"/>
      <c r="G46" s="20"/>
      <c r="H46" s="20"/>
    </row>
    <row r="47" spans="1:8">
      <c r="A47" s="17"/>
      <c r="B47" s="22"/>
      <c r="C47" s="22"/>
      <c r="D47" s="22"/>
      <c r="E47" s="22"/>
      <c r="F47" s="22"/>
      <c r="G47" s="20"/>
      <c r="H47" s="20"/>
    </row>
    <row r="48" spans="1:8">
      <c r="A48" s="17"/>
      <c r="B48" s="22"/>
      <c r="C48" s="22"/>
      <c r="D48" s="22"/>
      <c r="E48" s="22"/>
      <c r="F48" s="22"/>
      <c r="G48" s="20"/>
      <c r="H48" s="20"/>
    </row>
    <row r="49" spans="1:9">
      <c r="A49" s="22"/>
      <c r="B49" s="22"/>
      <c r="C49" s="22"/>
      <c r="D49" s="22"/>
      <c r="E49" s="22"/>
      <c r="F49" s="22"/>
      <c r="G49" s="20"/>
      <c r="H49" s="20"/>
    </row>
    <row r="50" spans="1:9">
      <c r="A50" s="22"/>
      <c r="B50" s="22"/>
      <c r="C50" s="22"/>
      <c r="D50" s="22"/>
      <c r="E50" s="22"/>
      <c r="F50" s="22"/>
      <c r="G50" s="20"/>
      <c r="H50" s="20"/>
    </row>
    <row r="51" spans="1:9">
      <c r="A51" s="22"/>
      <c r="B51" s="22"/>
      <c r="C51" s="22"/>
      <c r="D51" s="22"/>
      <c r="E51" s="22"/>
      <c r="F51" s="22"/>
      <c r="G51" s="20"/>
      <c r="H51" s="20"/>
      <c r="I51" s="20"/>
    </row>
    <row r="52" spans="1:9">
      <c r="A52" s="22"/>
      <c r="B52" s="22"/>
      <c r="C52" s="22"/>
      <c r="D52" s="22"/>
      <c r="E52" s="22"/>
      <c r="F52" s="22"/>
      <c r="G52" s="20"/>
      <c r="H52" s="20"/>
      <c r="I52" s="20"/>
    </row>
    <row r="53" spans="1:9">
      <c r="B53" s="25" t="s">
        <v>21</v>
      </c>
      <c r="C53" s="25"/>
      <c r="D53" s="25"/>
      <c r="E53" s="25"/>
      <c r="F53" s="25"/>
      <c r="H53" s="20"/>
      <c r="I53" s="20"/>
    </row>
    <row r="54" spans="1:9">
      <c r="A54" s="22"/>
      <c r="B54" s="22"/>
      <c r="C54" s="22"/>
      <c r="D54" s="22"/>
      <c r="E54" s="22"/>
      <c r="F54" s="22"/>
      <c r="G54" s="20"/>
      <c r="H54" s="20"/>
      <c r="I54" s="20"/>
    </row>
  </sheetData>
  <mergeCells count="3">
    <mergeCell ref="B18:H38"/>
    <mergeCell ref="B40:H40"/>
    <mergeCell ref="B41:H41"/>
  </mergeCells>
  <printOptions horizontalCentered="1"/>
  <pageMargins left="0.70866141732283472" right="0.70866141732283472" top="0.74803149606299213" bottom="0.74803149606299213" header="0.31496062992125984" footer="0.31496062992125984"/>
  <pageSetup paperSize="9" fitToWidth="0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7"/>
  <sheetViews>
    <sheetView topLeftCell="A16" zoomScale="80" zoomScaleNormal="80" workbookViewId="0">
      <selection activeCell="O27" sqref="O27"/>
    </sheetView>
  </sheetViews>
  <sheetFormatPr defaultRowHeight="12.75"/>
  <cols>
    <col min="1" max="1" width="11.28515625" customWidth="1"/>
    <col min="2" max="2" width="17.28515625" customWidth="1"/>
    <col min="4" max="4" width="13.140625" customWidth="1"/>
    <col min="5" max="5" width="13.85546875" customWidth="1"/>
    <col min="13" max="13" width="13.7109375" bestFit="1" customWidth="1"/>
    <col min="14" max="14" width="8.5703125" bestFit="1" customWidth="1"/>
  </cols>
  <sheetData>
    <row r="1" spans="1:9" ht="16.5" customHeight="1">
      <c r="A1" s="1"/>
      <c r="B1" s="1"/>
      <c r="C1" s="1"/>
      <c r="D1" s="135" t="s">
        <v>0</v>
      </c>
      <c r="E1" s="136"/>
      <c r="F1" s="136"/>
      <c r="G1" s="136"/>
      <c r="H1" s="136"/>
      <c r="I1" s="137"/>
    </row>
    <row r="2" spans="1:9" ht="12.75" customHeight="1">
      <c r="A2" s="1"/>
      <c r="B2" s="1"/>
      <c r="C2" s="1"/>
      <c r="D2" s="138" t="s">
        <v>24</v>
      </c>
      <c r="E2" s="139"/>
      <c r="F2" s="139"/>
      <c r="G2" s="139"/>
      <c r="H2" s="139"/>
      <c r="I2" s="140"/>
    </row>
    <row r="3" spans="1:9" ht="12.75" customHeight="1">
      <c r="A3" s="1"/>
      <c r="B3" s="1"/>
      <c r="C3" s="1"/>
      <c r="D3" s="141"/>
      <c r="E3" s="142"/>
      <c r="F3" s="142"/>
      <c r="G3" s="142"/>
      <c r="H3" s="142"/>
      <c r="I3" s="143"/>
    </row>
    <row r="4" spans="1:9" ht="12.75" customHeight="1">
      <c r="A4" s="1"/>
      <c r="B4" s="1"/>
      <c r="C4" s="1"/>
      <c r="D4" s="144"/>
      <c r="E4" s="145"/>
      <c r="F4" s="145"/>
      <c r="G4" s="145"/>
      <c r="H4" s="145"/>
      <c r="I4" s="146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 ht="12.75" customHeight="1">
      <c r="A6" s="2"/>
      <c r="B6" s="2"/>
      <c r="C6" s="2"/>
      <c r="D6" s="2"/>
      <c r="E6" s="147"/>
      <c r="F6" s="148"/>
      <c r="G6" s="148"/>
      <c r="H6" s="148"/>
      <c r="I6" s="149"/>
    </row>
    <row r="7" spans="1:9" ht="12.75" customHeight="1">
      <c r="A7" s="2"/>
      <c r="B7" s="2"/>
      <c r="C7" s="2"/>
      <c r="D7" s="2"/>
      <c r="E7" s="150"/>
      <c r="F7" s="151"/>
      <c r="G7" s="151"/>
      <c r="H7" s="151"/>
      <c r="I7" s="152"/>
    </row>
    <row r="8" spans="1:9" ht="12.75" customHeight="1">
      <c r="A8" s="2"/>
      <c r="B8" s="2"/>
      <c r="C8" s="2"/>
      <c r="D8" s="2"/>
      <c r="E8" s="150"/>
      <c r="F8" s="151"/>
      <c r="G8" s="151"/>
      <c r="H8" s="151"/>
      <c r="I8" s="152"/>
    </row>
    <row r="9" spans="1:9" ht="12.75" customHeight="1">
      <c r="A9" s="2"/>
      <c r="B9" s="2"/>
      <c r="C9" s="2"/>
      <c r="D9" s="2"/>
      <c r="E9" s="150"/>
      <c r="F9" s="151"/>
      <c r="G9" s="151"/>
      <c r="H9" s="151"/>
      <c r="I9" s="152"/>
    </row>
    <row r="10" spans="1:9" ht="12.75" customHeight="1">
      <c r="A10" s="2"/>
      <c r="B10" s="2"/>
      <c r="C10" s="2"/>
      <c r="D10" s="2"/>
      <c r="E10" s="150"/>
      <c r="F10" s="151"/>
      <c r="G10" s="151"/>
      <c r="H10" s="151"/>
      <c r="I10" s="152"/>
    </row>
    <row r="11" spans="1:9" ht="12.75" customHeight="1">
      <c r="A11" s="2"/>
      <c r="B11" s="2"/>
      <c r="C11" s="2"/>
      <c r="D11" s="2"/>
      <c r="E11" s="150"/>
      <c r="F11" s="151"/>
      <c r="G11" s="151"/>
      <c r="H11" s="151"/>
      <c r="I11" s="152"/>
    </row>
    <row r="12" spans="1:9" ht="12.75" customHeight="1">
      <c r="A12" s="119" t="s">
        <v>1</v>
      </c>
      <c r="B12" s="120"/>
      <c r="C12" s="156" t="s">
        <v>25</v>
      </c>
      <c r="D12" s="157"/>
      <c r="E12" s="150"/>
      <c r="F12" s="151"/>
      <c r="G12" s="151"/>
      <c r="H12" s="151"/>
      <c r="I12" s="152"/>
    </row>
    <row r="13" spans="1:9" ht="12.75" customHeight="1">
      <c r="A13" s="119" t="s">
        <v>2</v>
      </c>
      <c r="B13" s="120"/>
      <c r="C13" s="132" t="s">
        <v>26</v>
      </c>
      <c r="D13" s="133"/>
      <c r="E13" s="150"/>
      <c r="F13" s="151"/>
      <c r="G13" s="151"/>
      <c r="H13" s="151"/>
      <c r="I13" s="152"/>
    </row>
    <row r="14" spans="1:9" ht="12.75" customHeight="1">
      <c r="A14" s="119" t="s">
        <v>3</v>
      </c>
      <c r="B14" s="120"/>
      <c r="C14" s="132">
        <v>40.9</v>
      </c>
      <c r="D14" s="133"/>
      <c r="E14" s="150"/>
      <c r="F14" s="151"/>
      <c r="G14" s="151"/>
      <c r="H14" s="151"/>
      <c r="I14" s="152"/>
    </row>
    <row r="15" spans="1:9" ht="12.75" customHeight="1">
      <c r="A15" s="119" t="s">
        <v>4</v>
      </c>
      <c r="B15" s="120"/>
      <c r="C15" s="132">
        <v>10.199999999999999</v>
      </c>
      <c r="D15" s="133"/>
      <c r="E15" s="150"/>
      <c r="F15" s="151"/>
      <c r="G15" s="151"/>
      <c r="H15" s="151"/>
      <c r="I15" s="152"/>
    </row>
    <row r="16" spans="1:9" ht="12.75" customHeight="1">
      <c r="A16" s="119" t="s">
        <v>5</v>
      </c>
      <c r="B16" s="120"/>
      <c r="C16" s="132" t="s">
        <v>22</v>
      </c>
      <c r="D16" s="133"/>
      <c r="E16" s="150"/>
      <c r="F16" s="151"/>
      <c r="G16" s="151"/>
      <c r="H16" s="151"/>
      <c r="I16" s="152"/>
    </row>
    <row r="17" spans="1:15" ht="12.75" customHeight="1">
      <c r="E17" s="150"/>
      <c r="F17" s="151"/>
      <c r="G17" s="151"/>
      <c r="H17" s="151"/>
      <c r="I17" s="152"/>
    </row>
    <row r="18" spans="1:15" ht="15.75" customHeight="1">
      <c r="A18" s="123" t="s">
        <v>6</v>
      </c>
      <c r="B18" s="123"/>
      <c r="C18" s="132" t="s">
        <v>22</v>
      </c>
      <c r="D18" s="133"/>
      <c r="E18" s="150"/>
      <c r="F18" s="151"/>
      <c r="G18" s="151"/>
      <c r="H18" s="151"/>
      <c r="I18" s="152"/>
    </row>
    <row r="19" spans="1:15" ht="15.75" customHeight="1">
      <c r="A19" s="123" t="s">
        <v>7</v>
      </c>
      <c r="B19" s="123"/>
      <c r="C19" s="134" t="s">
        <v>27</v>
      </c>
      <c r="D19" s="133"/>
      <c r="E19" s="150"/>
      <c r="F19" s="151"/>
      <c r="G19" s="151"/>
      <c r="H19" s="151"/>
      <c r="I19" s="152"/>
    </row>
    <row r="20" spans="1:15" ht="15.75" customHeight="1">
      <c r="A20" s="123" t="s">
        <v>8</v>
      </c>
      <c r="B20" s="123"/>
      <c r="C20" s="132">
        <v>0.43</v>
      </c>
      <c r="D20" s="133"/>
      <c r="E20" s="150"/>
      <c r="F20" s="151"/>
      <c r="G20" s="151"/>
      <c r="H20" s="151"/>
      <c r="I20" s="152"/>
    </row>
    <row r="21" spans="1:15" ht="12.75" customHeight="1">
      <c r="A21" s="123" t="s">
        <v>9</v>
      </c>
      <c r="B21" s="123"/>
      <c r="C21" s="132" t="s">
        <v>28</v>
      </c>
      <c r="D21" s="133"/>
      <c r="E21" s="150"/>
      <c r="F21" s="151"/>
      <c r="G21" s="151"/>
      <c r="H21" s="151"/>
      <c r="I21" s="152"/>
    </row>
    <row r="22" spans="1:15" ht="15.75" customHeight="1">
      <c r="A22" s="119" t="s">
        <v>10</v>
      </c>
      <c r="B22" s="120"/>
      <c r="C22" s="121" t="s">
        <v>29</v>
      </c>
      <c r="D22" s="122"/>
      <c r="E22" s="150"/>
      <c r="F22" s="151"/>
      <c r="G22" s="151"/>
      <c r="H22" s="151"/>
      <c r="I22" s="152"/>
    </row>
    <row r="23" spans="1:15" ht="15.75" customHeight="1">
      <c r="A23" s="2"/>
      <c r="B23" s="2"/>
      <c r="C23" s="2"/>
      <c r="D23" s="2"/>
      <c r="E23" s="150"/>
      <c r="F23" s="151"/>
      <c r="G23" s="151"/>
      <c r="H23" s="151"/>
      <c r="I23" s="152"/>
    </row>
    <row r="24" spans="1:15" ht="15.75" customHeight="1">
      <c r="A24" s="123" t="s">
        <v>11</v>
      </c>
      <c r="B24" s="124"/>
      <c r="C24" s="125"/>
      <c r="D24" s="126"/>
      <c r="E24" s="150"/>
      <c r="F24" s="151"/>
      <c r="G24" s="151"/>
      <c r="H24" s="151"/>
      <c r="I24" s="152"/>
    </row>
    <row r="25" spans="1:15" ht="15.75" customHeight="1">
      <c r="C25" s="127"/>
      <c r="D25" s="128"/>
      <c r="E25" s="150"/>
      <c r="F25" s="151"/>
      <c r="G25" s="151"/>
      <c r="H25" s="151"/>
      <c r="I25" s="152"/>
    </row>
    <row r="26" spans="1:15" ht="15.75" customHeight="1">
      <c r="A26" s="2"/>
      <c r="B26" s="2"/>
      <c r="C26" s="127"/>
      <c r="D26" s="128"/>
      <c r="E26" s="150"/>
      <c r="F26" s="151"/>
      <c r="G26" s="151"/>
      <c r="H26" s="151"/>
      <c r="I26" s="152"/>
    </row>
    <row r="27" spans="1:15" ht="15.75" customHeight="1">
      <c r="A27" s="2"/>
      <c r="B27" s="2"/>
      <c r="C27" s="129"/>
      <c r="D27" s="130"/>
      <c r="E27" s="153"/>
      <c r="F27" s="154"/>
      <c r="G27" s="154"/>
      <c r="H27" s="154"/>
      <c r="I27" s="155"/>
    </row>
    <row r="28" spans="1:15" ht="15.75" customHeight="1">
      <c r="E28" s="26"/>
      <c r="F28" s="26"/>
      <c r="G28" s="26"/>
      <c r="H28" s="26"/>
      <c r="I28" s="26"/>
    </row>
    <row r="29" spans="1:15" ht="15.75" customHeight="1">
      <c r="A29" s="119" t="s">
        <v>12</v>
      </c>
      <c r="B29" s="120"/>
      <c r="C29" s="131" t="s">
        <v>30</v>
      </c>
      <c r="D29" s="117"/>
      <c r="E29" s="117"/>
      <c r="F29" s="117"/>
      <c r="G29" s="117"/>
      <c r="H29" s="117"/>
      <c r="I29" s="118"/>
    </row>
    <row r="30" spans="1:15" ht="12.75" customHeight="1">
      <c r="A30" s="2"/>
      <c r="B30" s="2"/>
      <c r="C30" s="2"/>
      <c r="D30" s="2"/>
      <c r="E30" s="2"/>
      <c r="F30" s="2"/>
      <c r="G30" s="2"/>
      <c r="H30" s="2"/>
      <c r="I30" s="2"/>
      <c r="L30" s="3"/>
      <c r="M30" s="4"/>
      <c r="N30" s="4"/>
      <c r="O30" s="4"/>
    </row>
    <row r="31" spans="1:15" ht="12.75" customHeight="1">
      <c r="A31" s="116" t="s">
        <v>13</v>
      </c>
      <c r="B31" s="116"/>
      <c r="C31" s="116"/>
      <c r="D31" s="2"/>
      <c r="E31" s="116" t="s">
        <v>14</v>
      </c>
      <c r="F31" s="116"/>
      <c r="G31" s="116"/>
      <c r="H31" s="2"/>
      <c r="I31" s="2"/>
      <c r="L31" s="5"/>
      <c r="M31" s="6"/>
      <c r="N31" s="6"/>
      <c r="O31" s="6"/>
    </row>
    <row r="32" spans="1:15" ht="12.75" customHeight="1">
      <c r="A32" s="7" t="s">
        <v>31</v>
      </c>
      <c r="B32" s="114" t="s">
        <v>32</v>
      </c>
      <c r="C32" s="115"/>
      <c r="D32" s="2"/>
      <c r="E32" s="7" t="s">
        <v>33</v>
      </c>
      <c r="F32" s="117" t="s">
        <v>34</v>
      </c>
      <c r="G32" s="118"/>
      <c r="H32" s="2"/>
      <c r="I32" s="2"/>
      <c r="L32" s="5"/>
      <c r="M32" s="6"/>
      <c r="N32" s="6"/>
      <c r="O32" s="6"/>
    </row>
    <row r="33" spans="1:15" ht="12.75" customHeight="1">
      <c r="A33" s="7"/>
      <c r="B33" s="112"/>
      <c r="C33" s="113"/>
      <c r="D33" s="2"/>
      <c r="E33" s="8" t="s">
        <v>15</v>
      </c>
      <c r="F33" s="114" t="s">
        <v>35</v>
      </c>
      <c r="G33" s="115"/>
      <c r="H33" s="2"/>
      <c r="I33" s="2"/>
      <c r="L33" s="5"/>
      <c r="M33" s="6"/>
      <c r="N33" s="6"/>
      <c r="O33" s="6"/>
    </row>
    <row r="34" spans="1:15" ht="12.75" customHeight="1">
      <c r="A34" s="7"/>
      <c r="B34" s="112"/>
      <c r="C34" s="113"/>
      <c r="D34" s="2"/>
      <c r="E34" s="8" t="s">
        <v>36</v>
      </c>
      <c r="F34" s="114">
        <v>182057</v>
      </c>
      <c r="G34" s="115"/>
      <c r="H34" s="2"/>
      <c r="I34" s="2"/>
      <c r="L34" s="9"/>
      <c r="M34" s="10"/>
      <c r="N34" s="9"/>
      <c r="O34" s="9"/>
    </row>
    <row r="35" spans="1:15" ht="12.75" customHeight="1">
      <c r="A35" s="7"/>
      <c r="B35" s="112"/>
      <c r="C35" s="113"/>
      <c r="D35" s="2"/>
      <c r="E35" s="8" t="s">
        <v>37</v>
      </c>
      <c r="F35" s="114" t="s">
        <v>38</v>
      </c>
      <c r="G35" s="115"/>
      <c r="H35" s="2"/>
      <c r="I35" s="2"/>
      <c r="L35" s="5"/>
      <c r="M35" s="6"/>
      <c r="N35" s="6"/>
      <c r="O35" s="6"/>
    </row>
    <row r="36" spans="1:15" ht="12.75" customHeight="1">
      <c r="A36" s="7"/>
      <c r="B36" s="112"/>
      <c r="C36" s="113"/>
      <c r="D36" s="2"/>
      <c r="E36" s="8" t="s">
        <v>39</v>
      </c>
      <c r="F36" s="114" t="s">
        <v>40</v>
      </c>
      <c r="G36" s="115"/>
      <c r="H36" s="2"/>
      <c r="I36" s="2"/>
      <c r="L36" s="5"/>
      <c r="M36" s="6"/>
      <c r="N36" s="6"/>
      <c r="O36" s="6"/>
    </row>
    <row r="37" spans="1:15" ht="12.75" customHeight="1">
      <c r="A37" s="7"/>
      <c r="B37" s="112"/>
      <c r="C37" s="113"/>
      <c r="D37" s="2"/>
      <c r="E37" s="8"/>
      <c r="F37" s="30"/>
      <c r="G37" s="31"/>
      <c r="H37" s="2"/>
      <c r="I37" s="2"/>
      <c r="L37" s="5"/>
      <c r="M37" s="6"/>
      <c r="N37" s="6"/>
      <c r="O37" s="6"/>
    </row>
    <row r="38" spans="1:15" ht="12.75" customHeight="1">
      <c r="A38" s="7"/>
      <c r="B38" s="112"/>
      <c r="C38" s="113"/>
      <c r="D38" s="2"/>
      <c r="E38" s="8"/>
      <c r="F38" s="114"/>
      <c r="G38" s="115"/>
      <c r="H38" s="2"/>
      <c r="I38" s="2"/>
      <c r="L38" s="11"/>
      <c r="M38" s="12"/>
      <c r="N38" s="13"/>
      <c r="O38" s="13"/>
    </row>
    <row r="39" spans="1:15" ht="12.75" customHeight="1">
      <c r="A39" s="7"/>
      <c r="B39" s="28"/>
      <c r="C39" s="29"/>
      <c r="D39" s="2"/>
      <c r="E39" s="8"/>
      <c r="F39" s="30"/>
      <c r="G39" s="31"/>
      <c r="H39" s="2"/>
      <c r="I39" s="2"/>
    </row>
    <row r="40" spans="1:15" ht="12.75" customHeight="1">
      <c r="A40" s="7"/>
      <c r="B40" s="28"/>
      <c r="C40" s="29"/>
      <c r="D40" s="2"/>
      <c r="E40" s="8"/>
      <c r="F40" s="30"/>
      <c r="G40" s="31"/>
      <c r="H40" s="2"/>
      <c r="I40" s="2"/>
    </row>
    <row r="41" spans="1:15" ht="12.75" customHeight="1">
      <c r="A41" s="7"/>
      <c r="B41" s="112"/>
      <c r="C41" s="113"/>
      <c r="D41" s="2"/>
      <c r="E41" s="8"/>
      <c r="F41" s="114"/>
      <c r="G41" s="115"/>
      <c r="H41" s="2"/>
      <c r="I41" s="2"/>
    </row>
    <row r="42" spans="1:15" ht="12.75" customHeight="1">
      <c r="A42" s="2"/>
      <c r="B42" s="2"/>
      <c r="C42" s="2"/>
      <c r="D42" s="2"/>
      <c r="E42" s="2"/>
      <c r="F42" s="2"/>
      <c r="G42" s="2"/>
      <c r="H42" s="2"/>
    </row>
    <row r="43" spans="1:15" ht="12.75" customHeight="1">
      <c r="A43" s="116" t="s">
        <v>16</v>
      </c>
      <c r="B43" s="116"/>
      <c r="C43" s="116"/>
      <c r="D43" s="116"/>
      <c r="E43" s="116"/>
      <c r="F43" s="116"/>
      <c r="G43" s="27" t="s">
        <v>17</v>
      </c>
      <c r="H43" s="27" t="s">
        <v>18</v>
      </c>
    </row>
    <row r="44" spans="1:15">
      <c r="A44" s="109" t="s">
        <v>41</v>
      </c>
      <c r="B44" s="110"/>
      <c r="C44" s="110"/>
      <c r="D44" s="110"/>
      <c r="E44" s="110"/>
      <c r="F44" s="111"/>
      <c r="G44" s="14"/>
      <c r="H44" s="14"/>
    </row>
    <row r="45" spans="1:15" ht="18">
      <c r="A45" s="109"/>
      <c r="B45" s="110"/>
      <c r="C45" s="110"/>
      <c r="D45" s="110"/>
      <c r="E45" s="110"/>
      <c r="F45" s="111"/>
      <c r="G45" s="15"/>
      <c r="H45" s="15"/>
    </row>
    <row r="46" spans="1:15" ht="18">
      <c r="A46" s="109"/>
      <c r="B46" s="110"/>
      <c r="C46" s="110"/>
      <c r="D46" s="110"/>
      <c r="E46" s="110"/>
      <c r="F46" s="111"/>
      <c r="G46" s="15"/>
      <c r="H46" s="15"/>
    </row>
    <row r="47" spans="1:15">
      <c r="A47" s="109"/>
      <c r="B47" s="110"/>
      <c r="C47" s="110"/>
      <c r="D47" s="110"/>
      <c r="E47" s="110"/>
      <c r="F47" s="111"/>
      <c r="G47" s="14"/>
      <c r="H47" s="14"/>
    </row>
    <row r="48" spans="1:15">
      <c r="A48" s="109"/>
      <c r="B48" s="110"/>
      <c r="C48" s="110"/>
      <c r="D48" s="110"/>
      <c r="E48" s="110"/>
      <c r="F48" s="111"/>
      <c r="G48" s="14"/>
      <c r="H48" s="14"/>
    </row>
    <row r="49" spans="1:9">
      <c r="A49" s="109"/>
      <c r="B49" s="110"/>
      <c r="C49" s="110"/>
      <c r="D49" s="110"/>
      <c r="E49" s="110"/>
      <c r="F49" s="111"/>
      <c r="G49" s="14"/>
      <c r="H49" s="14"/>
    </row>
    <row r="50" spans="1:9">
      <c r="A50" s="16"/>
      <c r="B50" s="16"/>
      <c r="C50" s="16"/>
      <c r="D50" s="16"/>
      <c r="E50" s="16"/>
      <c r="F50" s="16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17" t="str">
        <f>'[1]Ferodo 1st page LV'!B40</f>
        <v>Ferodo Management Release</v>
      </c>
      <c r="B54" s="17"/>
      <c r="C54" s="17"/>
      <c r="D54" s="17"/>
      <c r="E54" s="2"/>
      <c r="F54" s="2"/>
      <c r="G54" s="2"/>
      <c r="H54" s="2"/>
      <c r="I54" s="2"/>
    </row>
    <row r="55" spans="1:9">
      <c r="A55" s="17" t="str">
        <f>'Ferodo 1st page LV'!B41</f>
        <v xml:space="preserve">n° FE151101 November 2015 </v>
      </c>
      <c r="B55" s="17"/>
      <c r="C55" s="17"/>
      <c r="D55" s="17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</sheetData>
  <mergeCells count="51">
    <mergeCell ref="D1:I1"/>
    <mergeCell ref="D2:I4"/>
    <mergeCell ref="E6:I27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8:B18"/>
    <mergeCell ref="C18:D18"/>
    <mergeCell ref="A20:B20"/>
    <mergeCell ref="C20:D20"/>
    <mergeCell ref="A21:B21"/>
    <mergeCell ref="C21:D21"/>
    <mergeCell ref="A19:B19"/>
    <mergeCell ref="C19:D19"/>
    <mergeCell ref="A22:B22"/>
    <mergeCell ref="C22:D22"/>
    <mergeCell ref="A24:B24"/>
    <mergeCell ref="C24:D27"/>
    <mergeCell ref="A29:B29"/>
    <mergeCell ref="C29:I29"/>
    <mergeCell ref="A31:C31"/>
    <mergeCell ref="E31:G31"/>
    <mergeCell ref="B38:C38"/>
    <mergeCell ref="F38:G38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A47:F47"/>
    <mergeCell ref="A48:F48"/>
    <mergeCell ref="A49:F49"/>
    <mergeCell ref="B41:C41"/>
    <mergeCell ref="F41:G41"/>
    <mergeCell ref="A43:F43"/>
    <mergeCell ref="A44:F44"/>
    <mergeCell ref="A45:F45"/>
    <mergeCell ref="A46:F46"/>
  </mergeCells>
  <printOptions horizontalCentered="1"/>
  <pageMargins left="0" right="0" top="0.74803149606299213" bottom="0.74803149606299213" header="0.31496062992125984" footer="0.31496062992125984"/>
  <pageSetup paperSize="9" fitToWidth="0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7"/>
  <sheetViews>
    <sheetView topLeftCell="A13" zoomScale="80" zoomScaleNormal="80" workbookViewId="0">
      <selection activeCell="L29" sqref="L29"/>
    </sheetView>
  </sheetViews>
  <sheetFormatPr defaultRowHeight="12.75"/>
  <cols>
    <col min="1" max="1" width="11.28515625" customWidth="1"/>
    <col min="2" max="2" width="17.28515625" customWidth="1"/>
    <col min="4" max="4" width="13.140625" customWidth="1"/>
    <col min="5" max="5" width="13.85546875" customWidth="1"/>
    <col min="13" max="13" width="13.7109375" bestFit="1" customWidth="1"/>
    <col min="14" max="14" width="8.5703125" bestFit="1" customWidth="1"/>
  </cols>
  <sheetData>
    <row r="1" spans="1:9" ht="16.5" customHeight="1">
      <c r="A1" s="1"/>
      <c r="B1" s="1"/>
      <c r="C1" s="1"/>
      <c r="D1" s="135" t="s">
        <v>0</v>
      </c>
      <c r="E1" s="136"/>
      <c r="F1" s="136"/>
      <c r="G1" s="136"/>
      <c r="H1" s="136"/>
      <c r="I1" s="137"/>
    </row>
    <row r="2" spans="1:9" ht="12.75" customHeight="1">
      <c r="A2" s="1"/>
      <c r="B2" s="1"/>
      <c r="C2" s="1"/>
      <c r="D2" s="138" t="s">
        <v>611</v>
      </c>
      <c r="E2" s="139"/>
      <c r="F2" s="139"/>
      <c r="G2" s="139"/>
      <c r="H2" s="139"/>
      <c r="I2" s="140"/>
    </row>
    <row r="3" spans="1:9" ht="12.75" customHeight="1">
      <c r="A3" s="1"/>
      <c r="B3" s="1"/>
      <c r="C3" s="1"/>
      <c r="D3" s="141"/>
      <c r="E3" s="142"/>
      <c r="F3" s="142"/>
      <c r="G3" s="142"/>
      <c r="H3" s="142"/>
      <c r="I3" s="143"/>
    </row>
    <row r="4" spans="1:9" ht="12.75" customHeight="1">
      <c r="A4" s="1"/>
      <c r="B4" s="1"/>
      <c r="C4" s="1"/>
      <c r="D4" s="144"/>
      <c r="E4" s="145"/>
      <c r="F4" s="145"/>
      <c r="G4" s="145"/>
      <c r="H4" s="145"/>
      <c r="I4" s="146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 ht="12.75" customHeight="1">
      <c r="A6" s="2"/>
      <c r="B6" s="2"/>
      <c r="C6" s="2"/>
      <c r="D6" s="2"/>
      <c r="E6" s="147"/>
      <c r="F6" s="148"/>
      <c r="G6" s="148"/>
      <c r="H6" s="148"/>
      <c r="I6" s="149"/>
    </row>
    <row r="7" spans="1:9" ht="12.75" customHeight="1">
      <c r="A7" s="2"/>
      <c r="B7" s="2"/>
      <c r="C7" s="2"/>
      <c r="D7" s="2"/>
      <c r="E7" s="150"/>
      <c r="F7" s="151"/>
      <c r="G7" s="151"/>
      <c r="H7" s="151"/>
      <c r="I7" s="152"/>
    </row>
    <row r="8" spans="1:9" ht="12.75" customHeight="1">
      <c r="A8" s="2"/>
      <c r="B8" s="2"/>
      <c r="C8" s="2"/>
      <c r="D8" s="2"/>
      <c r="E8" s="150"/>
      <c r="F8" s="151"/>
      <c r="G8" s="151"/>
      <c r="H8" s="151"/>
      <c r="I8" s="152"/>
    </row>
    <row r="9" spans="1:9" ht="12.75" customHeight="1">
      <c r="A9" s="2"/>
      <c r="B9" s="2"/>
      <c r="C9" s="2"/>
      <c r="D9" s="2"/>
      <c r="E9" s="150"/>
      <c r="F9" s="151"/>
      <c r="G9" s="151"/>
      <c r="H9" s="151"/>
      <c r="I9" s="152"/>
    </row>
    <row r="10" spans="1:9" ht="12.75" customHeight="1">
      <c r="A10" s="2"/>
      <c r="B10" s="2"/>
      <c r="C10" s="2"/>
      <c r="D10" s="2"/>
      <c r="E10" s="150"/>
      <c r="F10" s="151"/>
      <c r="G10" s="151"/>
      <c r="H10" s="151"/>
      <c r="I10" s="152"/>
    </row>
    <row r="11" spans="1:9" ht="12.75" customHeight="1">
      <c r="A11" s="2"/>
      <c r="B11" s="2"/>
      <c r="C11" s="2"/>
      <c r="D11" s="2"/>
      <c r="E11" s="150"/>
      <c r="F11" s="151"/>
      <c r="G11" s="151"/>
      <c r="H11" s="151"/>
      <c r="I11" s="152"/>
    </row>
    <row r="12" spans="1:9" ht="12.75" customHeight="1">
      <c r="A12" s="119" t="s">
        <v>1</v>
      </c>
      <c r="B12" s="120"/>
      <c r="C12" s="156" t="s">
        <v>612</v>
      </c>
      <c r="D12" s="157"/>
      <c r="E12" s="150"/>
      <c r="F12" s="151"/>
      <c r="G12" s="151"/>
      <c r="H12" s="151"/>
      <c r="I12" s="152"/>
    </row>
    <row r="13" spans="1:9" ht="12.75" customHeight="1">
      <c r="A13" s="119" t="s">
        <v>2</v>
      </c>
      <c r="B13" s="120"/>
      <c r="C13" s="132">
        <v>134.1</v>
      </c>
      <c r="D13" s="133"/>
      <c r="E13" s="150"/>
      <c r="F13" s="151"/>
      <c r="G13" s="151"/>
      <c r="H13" s="151"/>
      <c r="I13" s="152"/>
    </row>
    <row r="14" spans="1:9" ht="12.75" customHeight="1">
      <c r="A14" s="119" t="s">
        <v>3</v>
      </c>
      <c r="B14" s="120"/>
      <c r="C14" s="132" t="s">
        <v>613</v>
      </c>
      <c r="D14" s="133"/>
      <c r="E14" s="150"/>
      <c r="F14" s="151"/>
      <c r="G14" s="151"/>
      <c r="H14" s="151"/>
      <c r="I14" s="152"/>
    </row>
    <row r="15" spans="1:9" ht="12.75" customHeight="1">
      <c r="A15" s="119" t="s">
        <v>4</v>
      </c>
      <c r="B15" s="120"/>
      <c r="C15" s="132" t="s">
        <v>614</v>
      </c>
      <c r="D15" s="133"/>
      <c r="E15" s="150"/>
      <c r="F15" s="151"/>
      <c r="G15" s="151"/>
      <c r="H15" s="151"/>
      <c r="I15" s="152"/>
    </row>
    <row r="16" spans="1:9" ht="12.75" customHeight="1">
      <c r="A16" s="119" t="s">
        <v>5</v>
      </c>
      <c r="B16" s="120"/>
      <c r="C16" s="132" t="s">
        <v>22</v>
      </c>
      <c r="D16" s="133"/>
      <c r="E16" s="150"/>
      <c r="F16" s="151"/>
      <c r="G16" s="151"/>
      <c r="H16" s="151"/>
      <c r="I16" s="152"/>
    </row>
    <row r="17" spans="1:15" ht="12.75" customHeight="1">
      <c r="E17" s="150"/>
      <c r="F17" s="151"/>
      <c r="G17" s="151"/>
      <c r="H17" s="151"/>
      <c r="I17" s="152"/>
    </row>
    <row r="18" spans="1:15" ht="15.75" customHeight="1">
      <c r="A18" s="123" t="s">
        <v>6</v>
      </c>
      <c r="B18" s="123"/>
      <c r="C18" s="132" t="s">
        <v>615</v>
      </c>
      <c r="D18" s="133"/>
      <c r="E18" s="150"/>
      <c r="F18" s="151"/>
      <c r="G18" s="151"/>
      <c r="H18" s="151"/>
      <c r="I18" s="152"/>
    </row>
    <row r="19" spans="1:15" ht="15.75" customHeight="1">
      <c r="A19" s="123" t="s">
        <v>7</v>
      </c>
      <c r="B19" s="123"/>
      <c r="C19" s="134" t="s">
        <v>616</v>
      </c>
      <c r="D19" s="133"/>
      <c r="E19" s="150"/>
      <c r="F19" s="151"/>
      <c r="G19" s="151"/>
      <c r="H19" s="151"/>
      <c r="I19" s="152"/>
    </row>
    <row r="20" spans="1:15" ht="15.75" customHeight="1">
      <c r="A20" s="123" t="s">
        <v>8</v>
      </c>
      <c r="B20" s="123"/>
      <c r="C20" s="132">
        <v>1.85</v>
      </c>
      <c r="D20" s="133"/>
      <c r="E20" s="150"/>
      <c r="F20" s="151"/>
      <c r="G20" s="151"/>
      <c r="H20" s="151"/>
      <c r="I20" s="152"/>
    </row>
    <row r="21" spans="1:15" ht="12.75" customHeight="1">
      <c r="A21" s="123" t="s">
        <v>9</v>
      </c>
      <c r="B21" s="123"/>
      <c r="C21" s="132" t="s">
        <v>617</v>
      </c>
      <c r="D21" s="133"/>
      <c r="E21" s="150"/>
      <c r="F21" s="151"/>
      <c r="G21" s="151"/>
      <c r="H21" s="151"/>
      <c r="I21" s="152"/>
    </row>
    <row r="22" spans="1:15" ht="15.75" customHeight="1">
      <c r="A22" s="119" t="s">
        <v>10</v>
      </c>
      <c r="B22" s="120"/>
      <c r="C22" s="121" t="s">
        <v>618</v>
      </c>
      <c r="D22" s="122"/>
      <c r="E22" s="150"/>
      <c r="F22" s="151"/>
      <c r="G22" s="151"/>
      <c r="H22" s="151"/>
      <c r="I22" s="152"/>
    </row>
    <row r="23" spans="1:15" ht="15.75" customHeight="1">
      <c r="A23" s="2"/>
      <c r="B23" s="2"/>
      <c r="C23" s="2"/>
      <c r="D23" s="2"/>
      <c r="E23" s="150"/>
      <c r="F23" s="151"/>
      <c r="G23" s="151"/>
      <c r="H23" s="151"/>
      <c r="I23" s="152"/>
    </row>
    <row r="24" spans="1:15" ht="15.75" customHeight="1">
      <c r="A24" s="123" t="s">
        <v>11</v>
      </c>
      <c r="B24" s="124"/>
      <c r="C24" s="125"/>
      <c r="D24" s="126"/>
      <c r="E24" s="150"/>
      <c r="F24" s="151"/>
      <c r="G24" s="151"/>
      <c r="H24" s="151"/>
      <c r="I24" s="152"/>
    </row>
    <row r="25" spans="1:15" ht="15.75" customHeight="1">
      <c r="C25" s="127"/>
      <c r="D25" s="128"/>
      <c r="E25" s="150"/>
      <c r="F25" s="151"/>
      <c r="G25" s="151"/>
      <c r="H25" s="151"/>
      <c r="I25" s="152"/>
    </row>
    <row r="26" spans="1:15" ht="15.75" customHeight="1">
      <c r="A26" s="2"/>
      <c r="B26" s="2"/>
      <c r="C26" s="127"/>
      <c r="D26" s="128"/>
      <c r="E26" s="150"/>
      <c r="F26" s="151"/>
      <c r="G26" s="151"/>
      <c r="H26" s="151"/>
      <c r="I26" s="152"/>
    </row>
    <row r="27" spans="1:15" ht="15.75" customHeight="1">
      <c r="A27" s="2"/>
      <c r="B27" s="2"/>
      <c r="C27" s="129"/>
      <c r="D27" s="130"/>
      <c r="E27" s="153"/>
      <c r="F27" s="154"/>
      <c r="G27" s="154"/>
      <c r="H27" s="154"/>
      <c r="I27" s="155"/>
    </row>
    <row r="28" spans="1:15" ht="15.75" customHeight="1">
      <c r="E28" s="93"/>
      <c r="F28" s="93"/>
      <c r="G28" s="93"/>
      <c r="H28" s="93"/>
      <c r="I28" s="93"/>
    </row>
    <row r="29" spans="1:15" ht="15.75" customHeight="1">
      <c r="A29" s="119" t="s">
        <v>12</v>
      </c>
      <c r="B29" s="120"/>
      <c r="C29" s="131" t="s">
        <v>619</v>
      </c>
      <c r="D29" s="117"/>
      <c r="E29" s="117"/>
      <c r="F29" s="117"/>
      <c r="G29" s="117"/>
      <c r="H29" s="117"/>
      <c r="I29" s="118"/>
    </row>
    <row r="30" spans="1:15" ht="12.75" customHeight="1">
      <c r="A30" s="2"/>
      <c r="B30" s="2"/>
      <c r="C30" s="2"/>
      <c r="D30" s="2"/>
      <c r="E30" s="2"/>
      <c r="F30" s="2"/>
      <c r="G30" s="2"/>
      <c r="H30" s="2"/>
      <c r="I30" s="2"/>
      <c r="L30" s="3"/>
      <c r="M30" s="4"/>
      <c r="N30" s="4"/>
      <c r="O30" s="4"/>
    </row>
    <row r="31" spans="1:15" ht="12.75" customHeight="1">
      <c r="A31" s="116" t="s">
        <v>13</v>
      </c>
      <c r="B31" s="116"/>
      <c r="C31" s="116"/>
      <c r="D31" s="2"/>
      <c r="E31" s="116" t="s">
        <v>14</v>
      </c>
      <c r="F31" s="116"/>
      <c r="G31" s="116"/>
      <c r="H31" s="2"/>
      <c r="I31" s="2"/>
      <c r="L31" s="5"/>
      <c r="M31" s="6"/>
      <c r="N31" s="6"/>
      <c r="O31" s="6"/>
    </row>
    <row r="32" spans="1:15" ht="12.75" customHeight="1">
      <c r="A32" s="7" t="s">
        <v>620</v>
      </c>
      <c r="B32" s="158" t="s">
        <v>621</v>
      </c>
      <c r="C32" s="159"/>
      <c r="D32" s="2"/>
      <c r="E32" s="7" t="s">
        <v>15</v>
      </c>
      <c r="F32" s="117" t="s">
        <v>622</v>
      </c>
      <c r="G32" s="118"/>
      <c r="H32" s="2"/>
      <c r="I32" s="2"/>
      <c r="L32" s="5"/>
      <c r="M32" s="6"/>
      <c r="N32" s="6"/>
      <c r="O32" s="6"/>
    </row>
    <row r="33" spans="1:15" ht="12.75" customHeight="1">
      <c r="A33" s="7"/>
      <c r="B33" s="112"/>
      <c r="C33" s="113"/>
      <c r="D33" s="2"/>
      <c r="E33" s="8" t="s">
        <v>623</v>
      </c>
      <c r="F33" s="114" t="s">
        <v>624</v>
      </c>
      <c r="G33" s="115"/>
      <c r="H33" s="2"/>
      <c r="I33" s="2"/>
      <c r="L33" s="5"/>
      <c r="M33" s="6"/>
      <c r="N33" s="6"/>
      <c r="O33" s="6"/>
    </row>
    <row r="34" spans="1:15" ht="12.75" customHeight="1">
      <c r="A34" s="7"/>
      <c r="B34" s="112"/>
      <c r="C34" s="113"/>
      <c r="D34" s="2"/>
      <c r="E34" s="8" t="s">
        <v>625</v>
      </c>
      <c r="F34" s="114" t="s">
        <v>626</v>
      </c>
      <c r="G34" s="115"/>
      <c r="H34" s="2"/>
      <c r="I34" s="2"/>
      <c r="L34" s="9"/>
      <c r="M34" s="10"/>
      <c r="N34" s="9"/>
      <c r="O34" s="9"/>
    </row>
    <row r="35" spans="1:15" ht="12.75" customHeight="1">
      <c r="A35" s="7"/>
      <c r="B35" s="112"/>
      <c r="C35" s="113"/>
      <c r="D35" s="2"/>
      <c r="E35" s="8" t="s">
        <v>627</v>
      </c>
      <c r="F35" s="114" t="s">
        <v>628</v>
      </c>
      <c r="G35" s="115"/>
      <c r="H35" s="2"/>
      <c r="I35" s="2"/>
      <c r="L35" s="5"/>
      <c r="M35" s="6"/>
      <c r="N35" s="6"/>
      <c r="O35" s="6"/>
    </row>
    <row r="36" spans="1:15" ht="12.75" customHeight="1">
      <c r="A36" s="7"/>
      <c r="B36" s="112"/>
      <c r="C36" s="113"/>
      <c r="D36" s="2"/>
      <c r="E36" s="8" t="s">
        <v>36</v>
      </c>
      <c r="F36" s="114">
        <v>182129</v>
      </c>
      <c r="G36" s="115"/>
      <c r="H36" s="2"/>
      <c r="I36" s="2"/>
      <c r="L36" s="5"/>
      <c r="M36" s="6"/>
      <c r="N36" s="6"/>
      <c r="O36" s="6"/>
    </row>
    <row r="37" spans="1:15" ht="12.75" customHeight="1">
      <c r="A37" s="7"/>
      <c r="B37" s="112"/>
      <c r="C37" s="113"/>
      <c r="D37" s="2"/>
      <c r="E37" s="8" t="s">
        <v>37</v>
      </c>
      <c r="F37" s="97" t="s">
        <v>629</v>
      </c>
      <c r="G37" s="98"/>
      <c r="H37" s="2"/>
      <c r="I37" s="2"/>
      <c r="L37" s="5"/>
      <c r="M37" s="6"/>
      <c r="N37" s="6"/>
      <c r="O37" s="6"/>
    </row>
    <row r="38" spans="1:15" ht="12.75" customHeight="1">
      <c r="A38" s="7"/>
      <c r="B38" s="112"/>
      <c r="C38" s="113"/>
      <c r="D38" s="2"/>
      <c r="E38" s="8" t="s">
        <v>39</v>
      </c>
      <c r="F38" s="114" t="s">
        <v>630</v>
      </c>
      <c r="G38" s="115"/>
      <c r="H38" s="2"/>
      <c r="I38" s="2"/>
      <c r="L38" s="11"/>
      <c r="M38" s="12"/>
      <c r="N38" s="13"/>
      <c r="O38" s="13"/>
    </row>
    <row r="39" spans="1:15" ht="12.75" customHeight="1">
      <c r="A39" s="7"/>
      <c r="B39" s="95"/>
      <c r="C39" s="96"/>
      <c r="D39" s="2"/>
      <c r="E39" s="8" t="s">
        <v>631</v>
      </c>
      <c r="F39" s="97">
        <v>2569801</v>
      </c>
      <c r="G39" s="98"/>
      <c r="H39" s="2"/>
      <c r="I39" s="2"/>
    </row>
    <row r="40" spans="1:15" ht="12.75" customHeight="1">
      <c r="A40" s="7"/>
      <c r="B40" s="95"/>
      <c r="C40" s="96"/>
      <c r="D40" s="2"/>
      <c r="E40" s="8" t="s">
        <v>632</v>
      </c>
      <c r="F40" s="97" t="s">
        <v>633</v>
      </c>
      <c r="G40" s="98"/>
      <c r="H40" s="2"/>
      <c r="I40" s="2"/>
    </row>
    <row r="41" spans="1:15" ht="12.75" customHeight="1">
      <c r="A41" s="7"/>
      <c r="B41" s="112"/>
      <c r="C41" s="113"/>
      <c r="D41" s="2"/>
      <c r="E41" s="8"/>
      <c r="F41" s="114"/>
      <c r="G41" s="115"/>
      <c r="H41" s="2"/>
      <c r="I41" s="2"/>
    </row>
    <row r="42" spans="1:15" ht="12.75" customHeight="1">
      <c r="A42" s="2"/>
      <c r="B42" s="2"/>
      <c r="C42" s="2"/>
      <c r="D42" s="2"/>
      <c r="E42" s="2"/>
      <c r="F42" s="2"/>
      <c r="G42" s="2"/>
      <c r="H42" s="2"/>
    </row>
    <row r="43" spans="1:15" ht="12.75" customHeight="1">
      <c r="A43" s="116" t="s">
        <v>16</v>
      </c>
      <c r="B43" s="116"/>
      <c r="C43" s="116"/>
      <c r="D43" s="116"/>
      <c r="E43" s="116"/>
      <c r="F43" s="116"/>
      <c r="G43" s="94" t="s">
        <v>17</v>
      </c>
      <c r="H43" s="94" t="s">
        <v>18</v>
      </c>
    </row>
    <row r="44" spans="1:15">
      <c r="A44" s="109" t="s">
        <v>634</v>
      </c>
      <c r="B44" s="110"/>
      <c r="C44" s="110"/>
      <c r="D44" s="110"/>
      <c r="E44" s="110"/>
      <c r="F44" s="111"/>
      <c r="G44" s="14"/>
      <c r="H44" s="14"/>
    </row>
    <row r="45" spans="1:15" ht="18">
      <c r="A45" s="109"/>
      <c r="B45" s="110"/>
      <c r="C45" s="110"/>
      <c r="D45" s="110"/>
      <c r="E45" s="110"/>
      <c r="F45" s="111"/>
      <c r="G45" s="15"/>
      <c r="H45" s="15"/>
    </row>
    <row r="46" spans="1:15" ht="18">
      <c r="A46" s="109"/>
      <c r="B46" s="110"/>
      <c r="C46" s="110"/>
      <c r="D46" s="110"/>
      <c r="E46" s="110"/>
      <c r="F46" s="111"/>
      <c r="G46" s="15"/>
      <c r="H46" s="15"/>
    </row>
    <row r="47" spans="1:15">
      <c r="A47" s="109"/>
      <c r="B47" s="110"/>
      <c r="C47" s="110"/>
      <c r="D47" s="110"/>
      <c r="E47" s="110"/>
      <c r="F47" s="111"/>
      <c r="G47" s="14"/>
      <c r="H47" s="14"/>
    </row>
    <row r="48" spans="1:15">
      <c r="A48" s="109"/>
      <c r="B48" s="110"/>
      <c r="C48" s="110"/>
      <c r="D48" s="110"/>
      <c r="E48" s="110"/>
      <c r="F48" s="111"/>
      <c r="G48" s="14"/>
      <c r="H48" s="14"/>
    </row>
    <row r="49" spans="1:9">
      <c r="A49" s="109"/>
      <c r="B49" s="110"/>
      <c r="C49" s="110"/>
      <c r="D49" s="110"/>
      <c r="E49" s="110"/>
      <c r="F49" s="111"/>
      <c r="G49" s="14"/>
      <c r="H49" s="14"/>
    </row>
    <row r="50" spans="1:9">
      <c r="A50" s="16"/>
      <c r="B50" s="16"/>
      <c r="C50" s="16"/>
      <c r="D50" s="16"/>
      <c r="E50" s="16"/>
      <c r="F50" s="16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17" t="str">
        <f>'[1]Ferodo 1st page LV'!B40</f>
        <v>Ferodo Management Release</v>
      </c>
      <c r="B54" s="17"/>
      <c r="C54" s="17"/>
      <c r="D54" s="17"/>
      <c r="E54" s="2"/>
      <c r="F54" s="2"/>
      <c r="G54" s="2"/>
      <c r="H54" s="2"/>
      <c r="I54" s="2"/>
    </row>
    <row r="55" spans="1:9">
      <c r="A55" s="17" t="str">
        <f>'[2]Ferodo 1st page LV'!B41</f>
        <v xml:space="preserve">n° FE151001 October 2015 </v>
      </c>
      <c r="B55" s="17"/>
      <c r="C55" s="17"/>
      <c r="D55" s="17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</sheetData>
  <mergeCells count="51">
    <mergeCell ref="A47:F47"/>
    <mergeCell ref="A48:F48"/>
    <mergeCell ref="A49:F49"/>
    <mergeCell ref="B41:C41"/>
    <mergeCell ref="F41:G41"/>
    <mergeCell ref="A43:F43"/>
    <mergeCell ref="A44:F44"/>
    <mergeCell ref="A45:F45"/>
    <mergeCell ref="A46:F46"/>
    <mergeCell ref="A31:C31"/>
    <mergeCell ref="E31:G31"/>
    <mergeCell ref="B38:C38"/>
    <mergeCell ref="F38:G38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A22:B22"/>
    <mergeCell ref="C22:D22"/>
    <mergeCell ref="A24:B24"/>
    <mergeCell ref="C24:D27"/>
    <mergeCell ref="A29:B29"/>
    <mergeCell ref="C29:I29"/>
    <mergeCell ref="C18:D18"/>
    <mergeCell ref="A20:B20"/>
    <mergeCell ref="C20:D20"/>
    <mergeCell ref="A21:B21"/>
    <mergeCell ref="C21:D21"/>
    <mergeCell ref="A19:B19"/>
    <mergeCell ref="C19:D19"/>
    <mergeCell ref="D1:I1"/>
    <mergeCell ref="D2:I4"/>
    <mergeCell ref="E6:I27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8:B18"/>
  </mergeCells>
  <printOptions horizontalCentered="1"/>
  <pageMargins left="0" right="0" top="0.74803149606299213" bottom="0.74803149606299213" header="0.31496062992125984" footer="0.31496062992125984"/>
  <pageSetup paperSize="9" fitToWidth="0" fitToHeight="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57"/>
  <sheetViews>
    <sheetView topLeftCell="A13" zoomScale="80" zoomScaleNormal="80" workbookViewId="0">
      <selection activeCell="L18" sqref="L18"/>
    </sheetView>
  </sheetViews>
  <sheetFormatPr defaultRowHeight="12.75"/>
  <cols>
    <col min="1" max="1" width="11.28515625" customWidth="1"/>
    <col min="2" max="2" width="17.28515625" customWidth="1"/>
    <col min="4" max="4" width="13.140625" customWidth="1"/>
    <col min="5" max="5" width="13.85546875" customWidth="1"/>
    <col min="13" max="13" width="13.7109375" bestFit="1" customWidth="1"/>
    <col min="14" max="14" width="8.5703125" bestFit="1" customWidth="1"/>
  </cols>
  <sheetData>
    <row r="1" spans="1:9" ht="16.5" customHeight="1">
      <c r="A1" s="1"/>
      <c r="B1" s="1"/>
      <c r="C1" s="1"/>
      <c r="D1" s="135" t="s">
        <v>0</v>
      </c>
      <c r="E1" s="136"/>
      <c r="F1" s="136"/>
      <c r="G1" s="136"/>
      <c r="H1" s="136"/>
      <c r="I1" s="137"/>
    </row>
    <row r="2" spans="1:9" ht="12.75" customHeight="1">
      <c r="A2" s="1"/>
      <c r="B2" s="1"/>
      <c r="C2" s="1"/>
      <c r="D2" s="138" t="s">
        <v>655</v>
      </c>
      <c r="E2" s="139"/>
      <c r="F2" s="139"/>
      <c r="G2" s="139"/>
      <c r="H2" s="139"/>
      <c r="I2" s="140"/>
    </row>
    <row r="3" spans="1:9" ht="12.75" customHeight="1">
      <c r="A3" s="1"/>
      <c r="B3" s="1"/>
      <c r="C3" s="1"/>
      <c r="D3" s="141"/>
      <c r="E3" s="142"/>
      <c r="F3" s="142"/>
      <c r="G3" s="142"/>
      <c r="H3" s="142"/>
      <c r="I3" s="143"/>
    </row>
    <row r="4" spans="1:9" ht="12.75" customHeight="1">
      <c r="A4" s="1"/>
      <c r="B4" s="1"/>
      <c r="C4" s="1"/>
      <c r="D4" s="144"/>
      <c r="E4" s="145"/>
      <c r="F4" s="145"/>
      <c r="G4" s="145"/>
      <c r="H4" s="145"/>
      <c r="I4" s="146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 ht="12.75" customHeight="1">
      <c r="A6" s="2"/>
      <c r="B6" s="2"/>
      <c r="C6" s="2"/>
      <c r="D6" s="2"/>
      <c r="E6" s="147"/>
      <c r="F6" s="148"/>
      <c r="G6" s="148"/>
      <c r="H6" s="148"/>
      <c r="I6" s="149"/>
    </row>
    <row r="7" spans="1:9" ht="12.75" customHeight="1">
      <c r="A7" s="2"/>
      <c r="B7" s="2"/>
      <c r="C7" s="2"/>
      <c r="D7" s="2"/>
      <c r="E7" s="150"/>
      <c r="F7" s="151"/>
      <c r="G7" s="151"/>
      <c r="H7" s="151"/>
      <c r="I7" s="152"/>
    </row>
    <row r="8" spans="1:9" ht="12.75" customHeight="1">
      <c r="A8" s="2"/>
      <c r="B8" s="2"/>
      <c r="C8" s="2"/>
      <c r="D8" s="2"/>
      <c r="E8" s="150"/>
      <c r="F8" s="151"/>
      <c r="G8" s="151"/>
      <c r="H8" s="151"/>
      <c r="I8" s="152"/>
    </row>
    <row r="9" spans="1:9" ht="12.75" customHeight="1">
      <c r="A9" s="2"/>
      <c r="B9" s="2"/>
      <c r="C9" s="2"/>
      <c r="D9" s="2"/>
      <c r="E9" s="150"/>
      <c r="F9" s="151"/>
      <c r="G9" s="151"/>
      <c r="H9" s="151"/>
      <c r="I9" s="152"/>
    </row>
    <row r="10" spans="1:9" ht="12.75" customHeight="1">
      <c r="A10" s="2"/>
      <c r="B10" s="2"/>
      <c r="C10" s="2"/>
      <c r="D10" s="2"/>
      <c r="E10" s="150"/>
      <c r="F10" s="151"/>
      <c r="G10" s="151"/>
      <c r="H10" s="151"/>
      <c r="I10" s="152"/>
    </row>
    <row r="11" spans="1:9" ht="12.75" customHeight="1">
      <c r="A11" s="2"/>
      <c r="B11" s="2"/>
      <c r="C11" s="2"/>
      <c r="D11" s="2"/>
      <c r="E11" s="150"/>
      <c r="F11" s="151"/>
      <c r="G11" s="151"/>
      <c r="H11" s="151"/>
      <c r="I11" s="152"/>
    </row>
    <row r="12" spans="1:9" ht="12.75" customHeight="1">
      <c r="A12" s="119" t="s">
        <v>1</v>
      </c>
      <c r="B12" s="120"/>
      <c r="C12" s="156" t="s">
        <v>656</v>
      </c>
      <c r="D12" s="157"/>
      <c r="E12" s="150"/>
      <c r="F12" s="151"/>
      <c r="G12" s="151"/>
      <c r="H12" s="151"/>
      <c r="I12" s="152"/>
    </row>
    <row r="13" spans="1:9" ht="12.75" customHeight="1">
      <c r="A13" s="119" t="s">
        <v>2</v>
      </c>
      <c r="B13" s="120"/>
      <c r="C13" s="132">
        <v>133.19999999999999</v>
      </c>
      <c r="D13" s="133"/>
      <c r="E13" s="150"/>
      <c r="F13" s="151"/>
      <c r="G13" s="151"/>
      <c r="H13" s="151"/>
      <c r="I13" s="152"/>
    </row>
    <row r="14" spans="1:9" ht="12.75" customHeight="1">
      <c r="A14" s="119" t="s">
        <v>3</v>
      </c>
      <c r="B14" s="120"/>
      <c r="C14" s="132">
        <v>49</v>
      </c>
      <c r="D14" s="133"/>
      <c r="E14" s="150"/>
      <c r="F14" s="151"/>
      <c r="G14" s="151"/>
      <c r="H14" s="151"/>
      <c r="I14" s="152"/>
    </row>
    <row r="15" spans="1:9" ht="12.75" customHeight="1">
      <c r="A15" s="119" t="s">
        <v>4</v>
      </c>
      <c r="B15" s="120"/>
      <c r="C15" s="132">
        <v>17.5</v>
      </c>
      <c r="D15" s="133"/>
      <c r="E15" s="150"/>
      <c r="F15" s="151"/>
      <c r="G15" s="151"/>
      <c r="H15" s="151"/>
      <c r="I15" s="152"/>
    </row>
    <row r="16" spans="1:9" ht="12.75" customHeight="1">
      <c r="A16" s="119" t="s">
        <v>5</v>
      </c>
      <c r="B16" s="120"/>
      <c r="C16" s="132" t="s">
        <v>22</v>
      </c>
      <c r="D16" s="133"/>
      <c r="E16" s="150"/>
      <c r="F16" s="151"/>
      <c r="G16" s="151"/>
      <c r="H16" s="151"/>
      <c r="I16" s="152"/>
    </row>
    <row r="17" spans="1:15" ht="12.75" customHeight="1">
      <c r="E17" s="150"/>
      <c r="F17" s="151"/>
      <c r="G17" s="151"/>
      <c r="H17" s="151"/>
      <c r="I17" s="152"/>
    </row>
    <row r="18" spans="1:15" ht="15.75" customHeight="1">
      <c r="A18" s="123" t="s">
        <v>6</v>
      </c>
      <c r="B18" s="123"/>
      <c r="C18" s="132" t="s">
        <v>657</v>
      </c>
      <c r="D18" s="133"/>
      <c r="E18" s="150"/>
      <c r="F18" s="151"/>
      <c r="G18" s="151"/>
      <c r="H18" s="151"/>
      <c r="I18" s="152"/>
    </row>
    <row r="19" spans="1:15" ht="15.75" customHeight="1">
      <c r="A19" s="123" t="s">
        <v>7</v>
      </c>
      <c r="B19" s="123"/>
      <c r="C19" s="134" t="s">
        <v>658</v>
      </c>
      <c r="D19" s="133"/>
      <c r="E19" s="150"/>
      <c r="F19" s="151"/>
      <c r="G19" s="151"/>
      <c r="H19" s="151"/>
      <c r="I19" s="152"/>
    </row>
    <row r="20" spans="1:15" ht="15.75" customHeight="1">
      <c r="A20" s="123" t="s">
        <v>8</v>
      </c>
      <c r="B20" s="123"/>
      <c r="C20" s="132">
        <v>1.474</v>
      </c>
      <c r="D20" s="133"/>
      <c r="E20" s="150"/>
      <c r="F20" s="151"/>
      <c r="G20" s="151"/>
      <c r="H20" s="151"/>
      <c r="I20" s="152"/>
    </row>
    <row r="21" spans="1:15" ht="12.75" customHeight="1">
      <c r="A21" s="123" t="s">
        <v>9</v>
      </c>
      <c r="B21" s="123"/>
      <c r="C21" s="132" t="s">
        <v>643</v>
      </c>
      <c r="D21" s="133"/>
      <c r="E21" s="150"/>
      <c r="F21" s="151"/>
      <c r="G21" s="151"/>
      <c r="H21" s="151"/>
      <c r="I21" s="152"/>
    </row>
    <row r="22" spans="1:15" ht="15.75" customHeight="1">
      <c r="A22" s="119" t="s">
        <v>10</v>
      </c>
      <c r="B22" s="120"/>
      <c r="C22" s="121" t="s">
        <v>659</v>
      </c>
      <c r="D22" s="122"/>
      <c r="E22" s="150"/>
      <c r="F22" s="151"/>
      <c r="G22" s="151"/>
      <c r="H22" s="151"/>
      <c r="I22" s="152"/>
    </row>
    <row r="23" spans="1:15" ht="15.75" customHeight="1">
      <c r="A23" s="2"/>
      <c r="B23" s="2"/>
      <c r="C23" s="2"/>
      <c r="D23" s="2"/>
      <c r="E23" s="150"/>
      <c r="F23" s="151"/>
      <c r="G23" s="151"/>
      <c r="H23" s="151"/>
      <c r="I23" s="152"/>
    </row>
    <row r="24" spans="1:15" ht="15.75" customHeight="1">
      <c r="A24" s="123" t="s">
        <v>11</v>
      </c>
      <c r="B24" s="124"/>
      <c r="C24" s="125"/>
      <c r="D24" s="126"/>
      <c r="E24" s="150"/>
      <c r="F24" s="151"/>
      <c r="G24" s="151"/>
      <c r="H24" s="151"/>
      <c r="I24" s="152"/>
    </row>
    <row r="25" spans="1:15" ht="15.75" customHeight="1">
      <c r="C25" s="127"/>
      <c r="D25" s="128"/>
      <c r="E25" s="150"/>
      <c r="F25" s="151"/>
      <c r="G25" s="151"/>
      <c r="H25" s="151"/>
      <c r="I25" s="152"/>
    </row>
    <row r="26" spans="1:15" ht="15.75" customHeight="1">
      <c r="A26" s="2"/>
      <c r="B26" s="2"/>
      <c r="C26" s="127"/>
      <c r="D26" s="128"/>
      <c r="E26" s="150"/>
      <c r="F26" s="151"/>
      <c r="G26" s="151"/>
      <c r="H26" s="151"/>
      <c r="I26" s="152"/>
    </row>
    <row r="27" spans="1:15" ht="15.75" customHeight="1">
      <c r="A27" s="2"/>
      <c r="B27" s="2"/>
      <c r="C27" s="129"/>
      <c r="D27" s="130"/>
      <c r="E27" s="153"/>
      <c r="F27" s="154"/>
      <c r="G27" s="154"/>
      <c r="H27" s="154"/>
      <c r="I27" s="155"/>
    </row>
    <row r="28" spans="1:15" ht="15.75" customHeight="1">
      <c r="E28" s="104"/>
      <c r="F28" s="104"/>
      <c r="G28" s="104"/>
      <c r="H28" s="104"/>
      <c r="I28" s="104"/>
    </row>
    <row r="29" spans="1:15" ht="15.75" customHeight="1">
      <c r="A29" s="119" t="s">
        <v>12</v>
      </c>
      <c r="B29" s="120"/>
      <c r="C29" s="131" t="s">
        <v>619</v>
      </c>
      <c r="D29" s="117"/>
      <c r="E29" s="117"/>
      <c r="F29" s="117"/>
      <c r="G29" s="117"/>
      <c r="H29" s="117"/>
      <c r="I29" s="118"/>
    </row>
    <row r="30" spans="1:15" ht="12.75" customHeight="1">
      <c r="A30" s="2"/>
      <c r="B30" s="2"/>
      <c r="C30" s="2"/>
      <c r="D30" s="2"/>
      <c r="E30" s="2"/>
      <c r="F30" s="2"/>
      <c r="G30" s="2"/>
      <c r="H30" s="2"/>
      <c r="I30" s="2"/>
      <c r="L30" s="3"/>
      <c r="M30" s="4"/>
      <c r="N30" s="4"/>
      <c r="O30" s="4"/>
    </row>
    <row r="31" spans="1:15" ht="12.75" customHeight="1">
      <c r="A31" s="116" t="s">
        <v>13</v>
      </c>
      <c r="B31" s="116"/>
      <c r="C31" s="116"/>
      <c r="D31" s="2"/>
      <c r="E31" s="116" t="s">
        <v>14</v>
      </c>
      <c r="F31" s="116"/>
      <c r="G31" s="116"/>
      <c r="H31" s="2"/>
      <c r="I31" s="2"/>
      <c r="L31" s="5"/>
      <c r="M31" s="6"/>
      <c r="N31" s="6"/>
      <c r="O31" s="6"/>
    </row>
    <row r="32" spans="1:15" ht="12.75" customHeight="1">
      <c r="A32" s="7" t="s">
        <v>660</v>
      </c>
      <c r="B32" s="160">
        <v>96682858</v>
      </c>
      <c r="C32" s="115"/>
      <c r="D32" s="2"/>
      <c r="E32" s="7" t="s">
        <v>632</v>
      </c>
      <c r="F32" s="117" t="s">
        <v>661</v>
      </c>
      <c r="G32" s="118"/>
      <c r="H32" s="2"/>
      <c r="I32" s="2"/>
      <c r="L32" s="5"/>
      <c r="M32" s="6"/>
      <c r="N32" s="6"/>
      <c r="O32" s="6"/>
    </row>
    <row r="33" spans="1:15" ht="12.75" customHeight="1">
      <c r="A33" s="7"/>
      <c r="B33" s="112"/>
      <c r="C33" s="113"/>
      <c r="D33" s="2"/>
      <c r="E33" s="8" t="s">
        <v>33</v>
      </c>
      <c r="F33" s="114" t="s">
        <v>662</v>
      </c>
      <c r="G33" s="115"/>
      <c r="H33" s="2"/>
      <c r="I33" s="2"/>
      <c r="L33" s="5"/>
      <c r="M33" s="6"/>
      <c r="N33" s="6"/>
      <c r="O33" s="6"/>
    </row>
    <row r="34" spans="1:15" ht="12.75" customHeight="1">
      <c r="A34" s="7"/>
      <c r="B34" s="112"/>
      <c r="C34" s="113"/>
      <c r="D34" s="2"/>
      <c r="E34" s="8" t="s">
        <v>641</v>
      </c>
      <c r="F34" s="114" t="s">
        <v>663</v>
      </c>
      <c r="G34" s="115"/>
      <c r="H34" s="2"/>
      <c r="I34" s="2"/>
      <c r="L34" s="9"/>
      <c r="M34" s="10"/>
      <c r="N34" s="9"/>
      <c r="O34" s="9"/>
    </row>
    <row r="35" spans="1:15" ht="12.75" customHeight="1">
      <c r="A35" s="7"/>
      <c r="B35" s="112"/>
      <c r="C35" s="113"/>
      <c r="D35" s="2"/>
      <c r="E35" s="8" t="s">
        <v>615</v>
      </c>
      <c r="F35" s="114" t="s">
        <v>664</v>
      </c>
      <c r="G35" s="115"/>
      <c r="H35" s="2"/>
      <c r="I35" s="2"/>
      <c r="L35" s="5"/>
      <c r="M35" s="6"/>
      <c r="N35" s="6"/>
      <c r="O35" s="6"/>
    </row>
    <row r="36" spans="1:15" ht="12.75" customHeight="1">
      <c r="A36" s="7"/>
      <c r="B36" s="112"/>
      <c r="C36" s="113"/>
      <c r="D36" s="2"/>
      <c r="E36" s="8" t="s">
        <v>36</v>
      </c>
      <c r="F36" s="114">
        <v>182023</v>
      </c>
      <c r="G36" s="115"/>
      <c r="H36" s="2"/>
      <c r="I36" s="2"/>
      <c r="L36" s="5"/>
      <c r="M36" s="6"/>
      <c r="N36" s="6"/>
      <c r="O36" s="6"/>
    </row>
    <row r="37" spans="1:15" ht="12.75" customHeight="1">
      <c r="A37" s="7"/>
      <c r="B37" s="112"/>
      <c r="C37" s="113"/>
      <c r="D37" s="2"/>
      <c r="E37" s="8" t="s">
        <v>650</v>
      </c>
      <c r="F37" s="101" t="s">
        <v>665</v>
      </c>
      <c r="G37" s="102"/>
      <c r="H37" s="2"/>
      <c r="I37" s="2"/>
      <c r="L37" s="5"/>
      <c r="M37" s="6"/>
      <c r="N37" s="6"/>
      <c r="O37" s="6"/>
    </row>
    <row r="38" spans="1:15" ht="12.75" customHeight="1">
      <c r="A38" s="7"/>
      <c r="B38" s="112"/>
      <c r="C38" s="113"/>
      <c r="D38" s="2"/>
      <c r="E38" s="8" t="s">
        <v>631</v>
      </c>
      <c r="F38" s="114">
        <v>2526801</v>
      </c>
      <c r="G38" s="115"/>
      <c r="H38" s="2"/>
      <c r="I38" s="2"/>
      <c r="L38" s="11"/>
      <c r="M38" s="12"/>
      <c r="N38" s="13"/>
      <c r="O38" s="13"/>
    </row>
    <row r="39" spans="1:15" ht="12.75" customHeight="1">
      <c r="A39" s="7"/>
      <c r="B39" s="99"/>
      <c r="C39" s="100"/>
      <c r="D39" s="2"/>
      <c r="E39" s="8" t="s">
        <v>15</v>
      </c>
      <c r="F39" s="101" t="s">
        <v>666</v>
      </c>
      <c r="G39" s="102"/>
      <c r="H39" s="2"/>
      <c r="I39" s="2"/>
    </row>
    <row r="40" spans="1:15" ht="12.75" customHeight="1">
      <c r="A40" s="7"/>
      <c r="B40" s="99"/>
      <c r="C40" s="100"/>
      <c r="D40" s="2"/>
      <c r="E40" s="8"/>
      <c r="F40" s="101"/>
      <c r="G40" s="102"/>
      <c r="H40" s="2"/>
      <c r="I40" s="2"/>
    </row>
    <row r="41" spans="1:15" ht="12.75" customHeight="1">
      <c r="A41" s="7"/>
      <c r="B41" s="112"/>
      <c r="C41" s="113"/>
      <c r="D41" s="2"/>
      <c r="E41" s="8"/>
      <c r="F41" s="114"/>
      <c r="G41" s="115"/>
      <c r="H41" s="2"/>
      <c r="I41" s="2"/>
    </row>
    <row r="42" spans="1:15" ht="12.75" customHeight="1">
      <c r="A42" s="2"/>
      <c r="B42" s="2"/>
      <c r="C42" s="2"/>
      <c r="D42" s="2"/>
      <c r="E42" s="2"/>
      <c r="F42" s="2"/>
      <c r="G42" s="2"/>
      <c r="H42" s="2"/>
    </row>
    <row r="43" spans="1:15" ht="12.75" customHeight="1">
      <c r="A43" s="116" t="s">
        <v>16</v>
      </c>
      <c r="B43" s="116"/>
      <c r="C43" s="116"/>
      <c r="D43" s="116"/>
      <c r="E43" s="116"/>
      <c r="F43" s="116"/>
      <c r="G43" s="103" t="s">
        <v>17</v>
      </c>
      <c r="H43" s="103" t="s">
        <v>18</v>
      </c>
    </row>
    <row r="44" spans="1:15">
      <c r="A44" s="109" t="s">
        <v>667</v>
      </c>
      <c r="B44" s="110"/>
      <c r="C44" s="110"/>
      <c r="D44" s="110"/>
      <c r="E44" s="110"/>
      <c r="F44" s="111"/>
      <c r="G44" s="14"/>
      <c r="H44" s="14"/>
    </row>
    <row r="45" spans="1:15" ht="18">
      <c r="A45" s="109"/>
      <c r="B45" s="110"/>
      <c r="C45" s="110"/>
      <c r="D45" s="110"/>
      <c r="E45" s="110"/>
      <c r="F45" s="111"/>
      <c r="G45" s="15"/>
      <c r="H45" s="15"/>
    </row>
    <row r="46" spans="1:15" ht="18">
      <c r="A46" s="109"/>
      <c r="B46" s="110"/>
      <c r="C46" s="110"/>
      <c r="D46" s="110"/>
      <c r="E46" s="110"/>
      <c r="F46" s="111"/>
      <c r="G46" s="15"/>
      <c r="H46" s="15"/>
    </row>
    <row r="47" spans="1:15">
      <c r="A47" s="109"/>
      <c r="B47" s="110"/>
      <c r="C47" s="110"/>
      <c r="D47" s="110"/>
      <c r="E47" s="110"/>
      <c r="F47" s="111"/>
      <c r="G47" s="14"/>
      <c r="H47" s="14"/>
    </row>
    <row r="48" spans="1:15">
      <c r="A48" s="109"/>
      <c r="B48" s="110"/>
      <c r="C48" s="110"/>
      <c r="D48" s="110"/>
      <c r="E48" s="110"/>
      <c r="F48" s="111"/>
      <c r="G48" s="14"/>
      <c r="H48" s="14"/>
    </row>
    <row r="49" spans="1:9">
      <c r="A49" s="109"/>
      <c r="B49" s="110"/>
      <c r="C49" s="110"/>
      <c r="D49" s="110"/>
      <c r="E49" s="110"/>
      <c r="F49" s="111"/>
      <c r="G49" s="14"/>
      <c r="H49" s="14"/>
    </row>
    <row r="50" spans="1:9">
      <c r="A50" s="16"/>
      <c r="B50" s="16"/>
      <c r="C50" s="16"/>
      <c r="D50" s="16"/>
      <c r="E50" s="16"/>
      <c r="F50" s="16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17" t="str">
        <f>'[1]Ferodo 1st page LV'!B40</f>
        <v>Ferodo Management Release</v>
      </c>
      <c r="B54" s="17"/>
      <c r="C54" s="17"/>
      <c r="D54" s="17"/>
      <c r="E54" s="2"/>
      <c r="F54" s="2"/>
      <c r="G54" s="2"/>
      <c r="H54" s="2"/>
      <c r="I54" s="2"/>
    </row>
    <row r="55" spans="1:9">
      <c r="A55" s="17" t="str">
        <f>'[3]Ferodo 1st page LV'!B41</f>
        <v xml:space="preserve">n° FE151101 November 2015 </v>
      </c>
      <c r="B55" s="17"/>
      <c r="C55" s="17"/>
      <c r="D55" s="17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</sheetData>
  <mergeCells count="51">
    <mergeCell ref="A19:B19"/>
    <mergeCell ref="C19:D19"/>
    <mergeCell ref="D1:I1"/>
    <mergeCell ref="D2:I4"/>
    <mergeCell ref="E6:I27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8:B18"/>
    <mergeCell ref="C18:D18"/>
    <mergeCell ref="A20:B20"/>
    <mergeCell ref="C20:D20"/>
    <mergeCell ref="A21:B21"/>
    <mergeCell ref="C21:D21"/>
    <mergeCell ref="A22:B22"/>
    <mergeCell ref="C22:D22"/>
    <mergeCell ref="A24:B24"/>
    <mergeCell ref="C24:D27"/>
    <mergeCell ref="A29:B29"/>
    <mergeCell ref="C29:I29"/>
    <mergeCell ref="A31:C31"/>
    <mergeCell ref="E31:G31"/>
    <mergeCell ref="B38:C38"/>
    <mergeCell ref="F38:G38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A47:F47"/>
    <mergeCell ref="A48:F48"/>
    <mergeCell ref="A49:F49"/>
    <mergeCell ref="B41:C41"/>
    <mergeCell ref="F41:G41"/>
    <mergeCell ref="A43:F43"/>
    <mergeCell ref="A44:F44"/>
    <mergeCell ref="A45:F45"/>
    <mergeCell ref="A46:F46"/>
  </mergeCells>
  <printOptions horizontalCentered="1"/>
  <pageMargins left="0" right="0" top="0.74803149606299213" bottom="0.74803149606299213" header="0.31496062992125984" footer="0.31496062992125984"/>
  <pageSetup paperSize="9" fitToWidth="0" fitToHeight="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O57"/>
  <sheetViews>
    <sheetView topLeftCell="A16" zoomScale="80" zoomScaleNormal="80" workbookViewId="0">
      <selection activeCell="L18" sqref="L18"/>
    </sheetView>
  </sheetViews>
  <sheetFormatPr defaultRowHeight="12.75"/>
  <cols>
    <col min="1" max="1" width="11.28515625" customWidth="1"/>
    <col min="2" max="2" width="17.28515625" customWidth="1"/>
    <col min="4" max="4" width="13.140625" customWidth="1"/>
    <col min="5" max="5" width="13.85546875" customWidth="1"/>
    <col min="13" max="13" width="13.7109375" bestFit="1" customWidth="1"/>
    <col min="14" max="14" width="8.5703125" bestFit="1" customWidth="1"/>
  </cols>
  <sheetData>
    <row r="1" spans="1:9" ht="16.5" customHeight="1">
      <c r="A1" s="1"/>
      <c r="B1" s="1"/>
      <c r="C1" s="1"/>
      <c r="D1" s="135" t="s">
        <v>0</v>
      </c>
      <c r="E1" s="136"/>
      <c r="F1" s="136"/>
      <c r="G1" s="136"/>
      <c r="H1" s="136"/>
      <c r="I1" s="137"/>
    </row>
    <row r="2" spans="1:9" ht="12.75" customHeight="1">
      <c r="A2" s="1"/>
      <c r="B2" s="1"/>
      <c r="C2" s="1"/>
      <c r="D2" s="138" t="s">
        <v>638</v>
      </c>
      <c r="E2" s="139"/>
      <c r="F2" s="139"/>
      <c r="G2" s="139"/>
      <c r="H2" s="139"/>
      <c r="I2" s="140"/>
    </row>
    <row r="3" spans="1:9" ht="12.75" customHeight="1">
      <c r="A3" s="1"/>
      <c r="B3" s="1"/>
      <c r="C3" s="1"/>
      <c r="D3" s="141"/>
      <c r="E3" s="142"/>
      <c r="F3" s="142"/>
      <c r="G3" s="142"/>
      <c r="H3" s="142"/>
      <c r="I3" s="143"/>
    </row>
    <row r="4" spans="1:9" ht="12.75" customHeight="1">
      <c r="A4" s="1"/>
      <c r="B4" s="1"/>
      <c r="C4" s="1"/>
      <c r="D4" s="144"/>
      <c r="E4" s="145"/>
      <c r="F4" s="145"/>
      <c r="G4" s="145"/>
      <c r="H4" s="145"/>
      <c r="I4" s="146"/>
    </row>
    <row r="5" spans="1:9">
      <c r="A5" s="2"/>
      <c r="B5" s="2"/>
      <c r="C5" s="2"/>
      <c r="D5" s="2"/>
      <c r="E5" s="2"/>
      <c r="F5" s="2"/>
      <c r="G5" s="2"/>
      <c r="H5" s="2"/>
      <c r="I5" s="2"/>
    </row>
    <row r="6" spans="1:9" ht="12.75" customHeight="1">
      <c r="A6" s="2"/>
      <c r="B6" s="2"/>
      <c r="C6" s="2"/>
      <c r="D6" s="2"/>
      <c r="E6" s="147"/>
      <c r="F6" s="148"/>
      <c r="G6" s="148"/>
      <c r="H6" s="148"/>
      <c r="I6" s="149"/>
    </row>
    <row r="7" spans="1:9" ht="12.75" customHeight="1">
      <c r="A7" s="2"/>
      <c r="B7" s="2"/>
      <c r="C7" s="2"/>
      <c r="D7" s="2"/>
      <c r="E7" s="150"/>
      <c r="F7" s="151"/>
      <c r="G7" s="151"/>
      <c r="H7" s="151"/>
      <c r="I7" s="152"/>
    </row>
    <row r="8" spans="1:9" ht="12.75" customHeight="1">
      <c r="A8" s="2"/>
      <c r="B8" s="2"/>
      <c r="C8" s="2"/>
      <c r="D8" s="2"/>
      <c r="E8" s="150"/>
      <c r="F8" s="151"/>
      <c r="G8" s="151"/>
      <c r="H8" s="151"/>
      <c r="I8" s="152"/>
    </row>
    <row r="9" spans="1:9" ht="12.75" customHeight="1">
      <c r="A9" s="2"/>
      <c r="B9" s="2"/>
      <c r="C9" s="2"/>
      <c r="D9" s="2"/>
      <c r="E9" s="150"/>
      <c r="F9" s="151"/>
      <c r="G9" s="151"/>
      <c r="H9" s="151"/>
      <c r="I9" s="152"/>
    </row>
    <row r="10" spans="1:9" ht="12.75" customHeight="1">
      <c r="A10" s="2"/>
      <c r="B10" s="2"/>
      <c r="C10" s="2"/>
      <c r="D10" s="2"/>
      <c r="E10" s="150"/>
      <c r="F10" s="151"/>
      <c r="G10" s="151"/>
      <c r="H10" s="151"/>
      <c r="I10" s="152"/>
    </row>
    <row r="11" spans="1:9" ht="12.75" customHeight="1">
      <c r="A11" s="2"/>
      <c r="B11" s="2"/>
      <c r="C11" s="2"/>
      <c r="D11" s="2"/>
      <c r="E11" s="150"/>
      <c r="F11" s="151"/>
      <c r="G11" s="151"/>
      <c r="H11" s="151"/>
      <c r="I11" s="152"/>
    </row>
    <row r="12" spans="1:9" ht="12.75" customHeight="1">
      <c r="A12" s="119" t="s">
        <v>1</v>
      </c>
      <c r="B12" s="120"/>
      <c r="C12" s="156" t="s">
        <v>639</v>
      </c>
      <c r="D12" s="157"/>
      <c r="E12" s="150"/>
      <c r="F12" s="151"/>
      <c r="G12" s="151"/>
      <c r="H12" s="151"/>
      <c r="I12" s="152"/>
    </row>
    <row r="13" spans="1:9" ht="12.75" customHeight="1">
      <c r="A13" s="119" t="s">
        <v>2</v>
      </c>
      <c r="B13" s="120"/>
      <c r="C13" s="132">
        <v>123</v>
      </c>
      <c r="D13" s="133"/>
      <c r="E13" s="150"/>
      <c r="F13" s="151"/>
      <c r="G13" s="151"/>
      <c r="H13" s="151"/>
      <c r="I13" s="152"/>
    </row>
    <row r="14" spans="1:9" ht="12.75" customHeight="1">
      <c r="A14" s="119" t="s">
        <v>3</v>
      </c>
      <c r="B14" s="120"/>
      <c r="C14" s="132">
        <v>45.3</v>
      </c>
      <c r="D14" s="133"/>
      <c r="E14" s="150"/>
      <c r="F14" s="151"/>
      <c r="G14" s="151"/>
      <c r="H14" s="151"/>
      <c r="I14" s="152"/>
    </row>
    <row r="15" spans="1:9" ht="12.75" customHeight="1">
      <c r="A15" s="119" t="s">
        <v>4</v>
      </c>
      <c r="B15" s="120"/>
      <c r="C15" s="132">
        <v>17.3</v>
      </c>
      <c r="D15" s="133"/>
      <c r="E15" s="150"/>
      <c r="F15" s="151"/>
      <c r="G15" s="151"/>
      <c r="H15" s="151"/>
      <c r="I15" s="152"/>
    </row>
    <row r="16" spans="1:9" ht="12.75" customHeight="1">
      <c r="A16" s="119" t="s">
        <v>5</v>
      </c>
      <c r="B16" s="120"/>
      <c r="C16" s="132" t="s">
        <v>640</v>
      </c>
      <c r="D16" s="133"/>
      <c r="E16" s="150"/>
      <c r="F16" s="151"/>
      <c r="G16" s="151"/>
      <c r="H16" s="151"/>
      <c r="I16" s="152"/>
    </row>
    <row r="17" spans="1:15" ht="12.75" customHeight="1">
      <c r="E17" s="150"/>
      <c r="F17" s="151"/>
      <c r="G17" s="151"/>
      <c r="H17" s="151"/>
      <c r="I17" s="152"/>
    </row>
    <row r="18" spans="1:15" ht="15.75" customHeight="1">
      <c r="A18" s="123" t="s">
        <v>6</v>
      </c>
      <c r="B18" s="123"/>
      <c r="C18" s="132" t="s">
        <v>641</v>
      </c>
      <c r="D18" s="133"/>
      <c r="E18" s="150"/>
      <c r="F18" s="151"/>
      <c r="G18" s="151"/>
      <c r="H18" s="151"/>
      <c r="I18" s="152"/>
    </row>
    <row r="19" spans="1:15" ht="15.75" customHeight="1">
      <c r="A19" s="123" t="s">
        <v>7</v>
      </c>
      <c r="B19" s="123"/>
      <c r="C19" s="134" t="s">
        <v>642</v>
      </c>
      <c r="D19" s="133"/>
      <c r="E19" s="150"/>
      <c r="F19" s="151"/>
      <c r="G19" s="151"/>
      <c r="H19" s="151"/>
      <c r="I19" s="152"/>
    </row>
    <row r="20" spans="1:15" ht="15.75" customHeight="1">
      <c r="A20" s="123" t="s">
        <v>8</v>
      </c>
      <c r="B20" s="123"/>
      <c r="C20" s="132">
        <v>0.998</v>
      </c>
      <c r="D20" s="133"/>
      <c r="E20" s="150"/>
      <c r="F20" s="151"/>
      <c r="G20" s="151"/>
      <c r="H20" s="151"/>
      <c r="I20" s="152"/>
    </row>
    <row r="21" spans="1:15" ht="12.75" customHeight="1">
      <c r="A21" s="123" t="s">
        <v>9</v>
      </c>
      <c r="B21" s="123"/>
      <c r="C21" s="132" t="s">
        <v>643</v>
      </c>
      <c r="D21" s="133"/>
      <c r="E21" s="150"/>
      <c r="F21" s="151"/>
      <c r="G21" s="151"/>
      <c r="H21" s="151"/>
      <c r="I21" s="152"/>
    </row>
    <row r="22" spans="1:15" ht="15.75" customHeight="1">
      <c r="A22" s="119" t="s">
        <v>10</v>
      </c>
      <c r="B22" s="120"/>
      <c r="C22" s="121" t="s">
        <v>644</v>
      </c>
      <c r="D22" s="122"/>
      <c r="E22" s="150"/>
      <c r="F22" s="151"/>
      <c r="G22" s="151"/>
      <c r="H22" s="151"/>
      <c r="I22" s="152"/>
    </row>
    <row r="23" spans="1:15" ht="15.75" customHeight="1">
      <c r="A23" s="2"/>
      <c r="B23" s="2"/>
      <c r="C23" s="2"/>
      <c r="D23" s="2"/>
      <c r="E23" s="150"/>
      <c r="F23" s="151"/>
      <c r="G23" s="151"/>
      <c r="H23" s="151"/>
      <c r="I23" s="152"/>
    </row>
    <row r="24" spans="1:15" ht="15.75" customHeight="1">
      <c r="A24" s="123" t="s">
        <v>11</v>
      </c>
      <c r="B24" s="124"/>
      <c r="C24" s="125"/>
      <c r="D24" s="126"/>
      <c r="E24" s="150"/>
      <c r="F24" s="151"/>
      <c r="G24" s="151"/>
      <c r="H24" s="151"/>
      <c r="I24" s="152"/>
    </row>
    <row r="25" spans="1:15" ht="15.75" customHeight="1">
      <c r="C25" s="127"/>
      <c r="D25" s="128"/>
      <c r="E25" s="150"/>
      <c r="F25" s="151"/>
      <c r="G25" s="151"/>
      <c r="H25" s="151"/>
      <c r="I25" s="152"/>
    </row>
    <row r="26" spans="1:15" ht="15.75" customHeight="1">
      <c r="A26" s="2"/>
      <c r="B26" s="2"/>
      <c r="C26" s="127"/>
      <c r="D26" s="128"/>
      <c r="E26" s="150"/>
      <c r="F26" s="151"/>
      <c r="G26" s="151"/>
      <c r="H26" s="151"/>
      <c r="I26" s="152"/>
    </row>
    <row r="27" spans="1:15" ht="15.75" customHeight="1">
      <c r="A27" s="2"/>
      <c r="B27" s="2"/>
      <c r="C27" s="129"/>
      <c r="D27" s="130"/>
      <c r="E27" s="153"/>
      <c r="F27" s="154"/>
      <c r="G27" s="154"/>
      <c r="H27" s="154"/>
      <c r="I27" s="155"/>
    </row>
    <row r="28" spans="1:15" ht="15.75" customHeight="1">
      <c r="E28" s="104"/>
      <c r="F28" s="104"/>
      <c r="G28" s="104"/>
      <c r="H28" s="104"/>
      <c r="I28" s="104"/>
    </row>
    <row r="29" spans="1:15" ht="15.75" customHeight="1">
      <c r="A29" s="119" t="s">
        <v>12</v>
      </c>
      <c r="B29" s="120"/>
      <c r="C29" s="131" t="s">
        <v>645</v>
      </c>
      <c r="D29" s="117"/>
      <c r="E29" s="117"/>
      <c r="F29" s="117"/>
      <c r="G29" s="117"/>
      <c r="H29" s="117"/>
      <c r="I29" s="118"/>
    </row>
    <row r="30" spans="1:15" ht="12.75" customHeight="1">
      <c r="A30" s="2"/>
      <c r="B30" s="2"/>
      <c r="C30" s="2"/>
      <c r="D30" s="2"/>
      <c r="E30" s="2"/>
      <c r="F30" s="2"/>
      <c r="G30" s="2"/>
      <c r="H30" s="2"/>
      <c r="I30" s="2"/>
      <c r="L30" s="3"/>
      <c r="M30" s="4"/>
      <c r="N30" s="4"/>
      <c r="O30" s="4"/>
    </row>
    <row r="31" spans="1:15" ht="12.75" customHeight="1">
      <c r="A31" s="116" t="s">
        <v>13</v>
      </c>
      <c r="B31" s="116"/>
      <c r="C31" s="116"/>
      <c r="D31" s="2"/>
      <c r="E31" s="116" t="s">
        <v>14</v>
      </c>
      <c r="F31" s="116"/>
      <c r="G31" s="116"/>
      <c r="H31" s="2"/>
      <c r="I31" s="2"/>
      <c r="L31" s="5"/>
      <c r="M31" s="6"/>
      <c r="N31" s="6"/>
      <c r="O31" s="6"/>
    </row>
    <row r="32" spans="1:15" ht="12.75" customHeight="1">
      <c r="A32" s="7" t="s">
        <v>646</v>
      </c>
      <c r="B32" s="160">
        <v>34216850569</v>
      </c>
      <c r="C32" s="115"/>
      <c r="D32" s="2"/>
      <c r="E32" s="7" t="s">
        <v>632</v>
      </c>
      <c r="F32" s="117" t="s">
        <v>647</v>
      </c>
      <c r="G32" s="118"/>
      <c r="H32" s="2"/>
      <c r="I32" s="2"/>
      <c r="L32" s="5"/>
      <c r="M32" s="6"/>
      <c r="N32" s="6"/>
      <c r="O32" s="6"/>
    </row>
    <row r="33" spans="1:15" ht="12.75" customHeight="1">
      <c r="A33" s="7"/>
      <c r="B33" s="112"/>
      <c r="C33" s="113"/>
      <c r="D33" s="2"/>
      <c r="E33" s="8" t="s">
        <v>33</v>
      </c>
      <c r="F33" s="114" t="s">
        <v>648</v>
      </c>
      <c r="G33" s="115"/>
      <c r="H33" s="2"/>
      <c r="I33" s="2"/>
      <c r="L33" s="5"/>
      <c r="M33" s="6"/>
      <c r="N33" s="6"/>
      <c r="O33" s="6"/>
    </row>
    <row r="34" spans="1:15" ht="12.75" customHeight="1">
      <c r="A34" s="7"/>
      <c r="B34" s="112"/>
      <c r="C34" s="113"/>
      <c r="D34" s="2"/>
      <c r="E34" s="8" t="s">
        <v>641</v>
      </c>
      <c r="F34" s="114" t="s">
        <v>649</v>
      </c>
      <c r="G34" s="115"/>
      <c r="H34" s="2"/>
      <c r="I34" s="2"/>
      <c r="L34" s="9"/>
      <c r="M34" s="10"/>
      <c r="N34" s="9"/>
      <c r="O34" s="9"/>
    </row>
    <row r="35" spans="1:15" ht="12.75" customHeight="1">
      <c r="A35" s="7"/>
      <c r="B35" s="112"/>
      <c r="C35" s="113"/>
      <c r="D35" s="2"/>
      <c r="E35" s="8" t="s">
        <v>36</v>
      </c>
      <c r="F35" s="114">
        <v>182049</v>
      </c>
      <c r="G35" s="115"/>
      <c r="H35" s="2"/>
      <c r="I35" s="2"/>
      <c r="L35" s="5"/>
      <c r="M35" s="6"/>
      <c r="N35" s="6"/>
      <c r="O35" s="6"/>
    </row>
    <row r="36" spans="1:15" ht="12.75" customHeight="1">
      <c r="A36" s="7"/>
      <c r="B36" s="112"/>
      <c r="C36" s="113"/>
      <c r="D36" s="2"/>
      <c r="E36" s="8" t="s">
        <v>631</v>
      </c>
      <c r="F36" s="114">
        <v>2530701</v>
      </c>
      <c r="G36" s="115"/>
      <c r="H36" s="2"/>
      <c r="I36" s="2"/>
      <c r="L36" s="5"/>
      <c r="M36" s="6"/>
      <c r="N36" s="6"/>
      <c r="O36" s="6"/>
    </row>
    <row r="37" spans="1:15" ht="12.75" customHeight="1">
      <c r="A37" s="7"/>
      <c r="B37" s="112"/>
      <c r="C37" s="113"/>
      <c r="D37" s="2"/>
      <c r="E37" s="8" t="s">
        <v>650</v>
      </c>
      <c r="F37" s="101" t="s">
        <v>651</v>
      </c>
      <c r="G37" s="102"/>
      <c r="H37" s="2"/>
      <c r="I37" s="2"/>
      <c r="L37" s="5"/>
      <c r="M37" s="6"/>
      <c r="N37" s="6"/>
      <c r="O37" s="6"/>
    </row>
    <row r="38" spans="1:15" ht="12.75" customHeight="1">
      <c r="A38" s="7"/>
      <c r="B38" s="112"/>
      <c r="C38" s="113"/>
      <c r="D38" s="2"/>
      <c r="E38" s="8" t="s">
        <v>15</v>
      </c>
      <c r="F38" s="114" t="s">
        <v>652</v>
      </c>
      <c r="G38" s="115"/>
      <c r="H38" s="2"/>
      <c r="I38" s="2"/>
      <c r="L38" s="11"/>
      <c r="M38" s="12"/>
      <c r="N38" s="13"/>
      <c r="O38" s="13"/>
    </row>
    <row r="39" spans="1:15" ht="12.75" customHeight="1">
      <c r="A39" s="7"/>
      <c r="B39" s="99"/>
      <c r="C39" s="100"/>
      <c r="D39" s="2"/>
      <c r="E39" s="8"/>
      <c r="F39" s="101"/>
      <c r="G39" s="102"/>
      <c r="H39" s="2"/>
      <c r="I39" s="2"/>
    </row>
    <row r="40" spans="1:15" ht="12.75" customHeight="1">
      <c r="A40" s="7"/>
      <c r="B40" s="99"/>
      <c r="C40" s="100"/>
      <c r="D40" s="2"/>
      <c r="E40" s="8"/>
      <c r="F40" s="101"/>
      <c r="G40" s="102"/>
      <c r="H40" s="2"/>
      <c r="I40" s="2"/>
    </row>
    <row r="41" spans="1:15" ht="12.75" customHeight="1">
      <c r="A41" s="7"/>
      <c r="B41" s="112"/>
      <c r="C41" s="113"/>
      <c r="D41" s="2"/>
      <c r="E41" s="8"/>
      <c r="F41" s="114"/>
      <c r="G41" s="115"/>
      <c r="H41" s="2"/>
      <c r="I41" s="2"/>
    </row>
    <row r="42" spans="1:15" ht="12.75" customHeight="1">
      <c r="A42" s="2"/>
      <c r="B42" s="2"/>
      <c r="C42" s="2"/>
      <c r="D42" s="2"/>
      <c r="E42" s="2"/>
      <c r="F42" s="2"/>
      <c r="G42" s="2"/>
      <c r="H42" s="2"/>
    </row>
    <row r="43" spans="1:15" ht="12.75" customHeight="1">
      <c r="A43" s="116" t="s">
        <v>16</v>
      </c>
      <c r="B43" s="116"/>
      <c r="C43" s="116"/>
      <c r="D43" s="116"/>
      <c r="E43" s="116"/>
      <c r="F43" s="116"/>
      <c r="G43" s="103" t="s">
        <v>17</v>
      </c>
      <c r="H43" s="103" t="s">
        <v>18</v>
      </c>
    </row>
    <row r="44" spans="1:15" ht="30.6" customHeight="1">
      <c r="A44" s="109" t="s">
        <v>653</v>
      </c>
      <c r="B44" s="110"/>
      <c r="C44" s="110"/>
      <c r="D44" s="110"/>
      <c r="E44" s="110"/>
      <c r="F44" s="111"/>
      <c r="G44" s="14"/>
      <c r="H44" s="14"/>
    </row>
    <row r="45" spans="1:15" ht="29.45" customHeight="1">
      <c r="A45" s="109" t="s">
        <v>654</v>
      </c>
      <c r="B45" s="110"/>
      <c r="C45" s="110"/>
      <c r="D45" s="110"/>
      <c r="E45" s="110"/>
      <c r="F45" s="111"/>
      <c r="G45" s="15"/>
      <c r="H45" s="15"/>
    </row>
    <row r="46" spans="1:15" ht="18">
      <c r="A46" s="109"/>
      <c r="B46" s="110"/>
      <c r="C46" s="110"/>
      <c r="D46" s="110"/>
      <c r="E46" s="110"/>
      <c r="F46" s="111"/>
      <c r="G46" s="15"/>
      <c r="H46" s="15"/>
    </row>
    <row r="47" spans="1:15">
      <c r="A47" s="109"/>
      <c r="B47" s="110"/>
      <c r="C47" s="110"/>
      <c r="D47" s="110"/>
      <c r="E47" s="110"/>
      <c r="F47" s="111"/>
      <c r="G47" s="14"/>
      <c r="H47" s="14"/>
    </row>
    <row r="48" spans="1:15">
      <c r="A48" s="109"/>
      <c r="B48" s="110"/>
      <c r="C48" s="110"/>
      <c r="D48" s="110"/>
      <c r="E48" s="110"/>
      <c r="F48" s="111"/>
      <c r="G48" s="14"/>
      <c r="H48" s="14"/>
    </row>
    <row r="49" spans="1:9">
      <c r="A49" s="109"/>
      <c r="B49" s="110"/>
      <c r="C49" s="110"/>
      <c r="D49" s="110"/>
      <c r="E49" s="110"/>
      <c r="F49" s="111"/>
      <c r="G49" s="14"/>
      <c r="H49" s="14"/>
    </row>
    <row r="50" spans="1:9">
      <c r="A50" s="16"/>
      <c r="B50" s="16"/>
      <c r="C50" s="16"/>
      <c r="D50" s="16"/>
      <c r="E50" s="16"/>
      <c r="F50" s="16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>
      <c r="A54" s="17" t="str">
        <f>'[1]Ferodo 1st page LV'!B40</f>
        <v>Ferodo Management Release</v>
      </c>
      <c r="B54" s="17"/>
      <c r="C54" s="17"/>
      <c r="D54" s="17"/>
      <c r="E54" s="2"/>
      <c r="F54" s="2"/>
      <c r="G54" s="2"/>
      <c r="H54" s="2"/>
      <c r="I54" s="2"/>
    </row>
    <row r="55" spans="1:9">
      <c r="A55" s="17" t="str">
        <f>'[3]Ferodo 1st page LV'!B41</f>
        <v xml:space="preserve">n° FE151101 November 2015 </v>
      </c>
      <c r="B55" s="17"/>
      <c r="C55" s="17"/>
      <c r="D55" s="17"/>
      <c r="E55" s="2"/>
      <c r="F55" s="2"/>
      <c r="G55" s="2"/>
      <c r="H55" s="2"/>
      <c r="I55" s="2"/>
    </row>
    <row r="56" spans="1:9">
      <c r="A56" s="2"/>
      <c r="B56" s="2"/>
      <c r="C56" s="2"/>
      <c r="D56" s="2"/>
      <c r="E56" s="2"/>
      <c r="F56" s="2"/>
      <c r="G56" s="2"/>
      <c r="H56" s="2"/>
      <c r="I56" s="2"/>
    </row>
    <row r="57" spans="1:9">
      <c r="A57" s="2"/>
      <c r="B57" s="2"/>
      <c r="C57" s="2"/>
      <c r="D57" s="2"/>
      <c r="E57" s="2"/>
      <c r="F57" s="2"/>
      <c r="G57" s="2"/>
      <c r="H57" s="2"/>
      <c r="I57" s="2"/>
    </row>
  </sheetData>
  <mergeCells count="51">
    <mergeCell ref="A19:B19"/>
    <mergeCell ref="C19:D19"/>
    <mergeCell ref="D1:I1"/>
    <mergeCell ref="D2:I4"/>
    <mergeCell ref="E6:I27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8:B18"/>
    <mergeCell ref="C18:D18"/>
    <mergeCell ref="A20:B20"/>
    <mergeCell ref="C20:D20"/>
    <mergeCell ref="A21:B21"/>
    <mergeCell ref="C21:D21"/>
    <mergeCell ref="A22:B22"/>
    <mergeCell ref="C22:D22"/>
    <mergeCell ref="A24:B24"/>
    <mergeCell ref="C24:D27"/>
    <mergeCell ref="A29:B29"/>
    <mergeCell ref="C29:I29"/>
    <mergeCell ref="A31:C31"/>
    <mergeCell ref="E31:G31"/>
    <mergeCell ref="B38:C38"/>
    <mergeCell ref="F38:G38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A47:F47"/>
    <mergeCell ref="A48:F48"/>
    <mergeCell ref="A49:F49"/>
    <mergeCell ref="B41:C41"/>
    <mergeCell ref="F41:G41"/>
    <mergeCell ref="A43:F43"/>
    <mergeCell ref="A44:F44"/>
    <mergeCell ref="A45:F45"/>
    <mergeCell ref="A46:F46"/>
  </mergeCells>
  <printOptions horizontalCentered="1"/>
  <pageMargins left="0" right="0" top="0.74803149606299213" bottom="0.74803149606299213" header="0.31496062992125984" footer="0.31496062992125984"/>
  <pageSetup paperSize="9" fitToWidth="0" fitToHeight="0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97"/>
  <sheetViews>
    <sheetView tabSelected="1" topLeftCell="A141" zoomScale="90" zoomScaleNormal="90" workbookViewId="0">
      <selection activeCell="C197" sqref="C197"/>
    </sheetView>
  </sheetViews>
  <sheetFormatPr defaultColWidth="8.85546875" defaultRowHeight="15"/>
  <cols>
    <col min="1" max="1" width="13.28515625" style="33" bestFit="1" customWidth="1"/>
    <col min="2" max="2" width="71.85546875" style="33" bestFit="1" customWidth="1"/>
    <col min="3" max="3" width="104.42578125" style="33" bestFit="1" customWidth="1"/>
    <col min="4" max="4" width="17.28515625" style="33" customWidth="1"/>
    <col min="5" max="16384" width="8.85546875" style="33"/>
  </cols>
  <sheetData>
    <row r="1" spans="1:4" ht="30">
      <c r="A1" s="32" t="s">
        <v>42</v>
      </c>
      <c r="B1" s="32" t="s">
        <v>43</v>
      </c>
      <c r="C1" s="32" t="s">
        <v>44</v>
      </c>
      <c r="D1" s="32" t="s">
        <v>45</v>
      </c>
    </row>
    <row r="2" spans="1:4">
      <c r="A2" s="34" t="s">
        <v>46</v>
      </c>
      <c r="B2" s="35" t="s">
        <v>47</v>
      </c>
      <c r="C2" s="34" t="s">
        <v>48</v>
      </c>
      <c r="D2" s="34" t="s">
        <v>49</v>
      </c>
    </row>
    <row r="3" spans="1:4">
      <c r="A3" s="36" t="s">
        <v>50</v>
      </c>
      <c r="B3" s="37" t="s">
        <v>51</v>
      </c>
      <c r="C3" s="36" t="s">
        <v>52</v>
      </c>
      <c r="D3" s="34" t="s">
        <v>49</v>
      </c>
    </row>
    <row r="4" spans="1:4">
      <c r="A4" s="38" t="s">
        <v>53</v>
      </c>
      <c r="B4" s="35" t="s">
        <v>54</v>
      </c>
      <c r="C4" s="34" t="s">
        <v>55</v>
      </c>
      <c r="D4" s="34" t="s">
        <v>49</v>
      </c>
    </row>
    <row r="5" spans="1:4">
      <c r="A5" s="38" t="s">
        <v>56</v>
      </c>
      <c r="B5" s="35" t="s">
        <v>57</v>
      </c>
      <c r="C5" s="39" t="s">
        <v>58</v>
      </c>
      <c r="D5" s="34" t="s">
        <v>49</v>
      </c>
    </row>
    <row r="6" spans="1:4">
      <c r="A6" s="38" t="s">
        <v>59</v>
      </c>
      <c r="B6" s="35" t="s">
        <v>60</v>
      </c>
      <c r="C6" s="34" t="s">
        <v>61</v>
      </c>
      <c r="D6" s="34" t="s">
        <v>49</v>
      </c>
    </row>
    <row r="7" spans="1:4">
      <c r="A7" s="38" t="s">
        <v>62</v>
      </c>
      <c r="B7" s="35" t="s">
        <v>63</v>
      </c>
      <c r="C7" s="34" t="s">
        <v>64</v>
      </c>
      <c r="D7" s="34" t="s">
        <v>49</v>
      </c>
    </row>
    <row r="8" spans="1:4">
      <c r="A8" s="38" t="s">
        <v>65</v>
      </c>
      <c r="B8" s="35" t="s">
        <v>66</v>
      </c>
      <c r="C8" s="34" t="s">
        <v>67</v>
      </c>
      <c r="D8" s="34" t="s">
        <v>49</v>
      </c>
    </row>
    <row r="9" spans="1:4">
      <c r="A9" s="38" t="s">
        <v>68</v>
      </c>
      <c r="B9" s="35">
        <v>7701209869</v>
      </c>
      <c r="C9" s="34" t="s">
        <v>69</v>
      </c>
      <c r="D9" s="34" t="s">
        <v>49</v>
      </c>
    </row>
    <row r="10" spans="1:4">
      <c r="A10" s="38" t="s">
        <v>70</v>
      </c>
      <c r="B10" s="35" t="s">
        <v>71</v>
      </c>
      <c r="C10" s="34" t="s">
        <v>72</v>
      </c>
      <c r="D10" s="34" t="s">
        <v>49</v>
      </c>
    </row>
    <row r="11" spans="1:4">
      <c r="A11" s="38" t="s">
        <v>73</v>
      </c>
      <c r="B11" s="35" t="s">
        <v>74</v>
      </c>
      <c r="C11" s="34" t="s">
        <v>75</v>
      </c>
      <c r="D11" s="34" t="s">
        <v>49</v>
      </c>
    </row>
    <row r="12" spans="1:4">
      <c r="A12" s="38" t="s">
        <v>76</v>
      </c>
      <c r="B12" s="40" t="s">
        <v>77</v>
      </c>
      <c r="C12" s="34" t="s">
        <v>78</v>
      </c>
      <c r="D12" s="34" t="s">
        <v>49</v>
      </c>
    </row>
    <row r="13" spans="1:4">
      <c r="A13" s="38" t="s">
        <v>79</v>
      </c>
      <c r="B13" s="41" t="s">
        <v>80</v>
      </c>
      <c r="C13" s="34" t="s">
        <v>81</v>
      </c>
      <c r="D13" s="34" t="s">
        <v>49</v>
      </c>
    </row>
    <row r="14" spans="1:4">
      <c r="A14" s="38" t="s">
        <v>82</v>
      </c>
      <c r="B14" s="35">
        <v>34116786044</v>
      </c>
      <c r="C14" s="34" t="s">
        <v>83</v>
      </c>
      <c r="D14" s="34" t="s">
        <v>49</v>
      </c>
    </row>
    <row r="15" spans="1:4">
      <c r="A15" s="38" t="s">
        <v>84</v>
      </c>
      <c r="B15" s="35">
        <v>425420</v>
      </c>
      <c r="C15" s="34" t="s">
        <v>85</v>
      </c>
      <c r="D15" s="34" t="s">
        <v>49</v>
      </c>
    </row>
    <row r="16" spans="1:4">
      <c r="A16" s="38" t="s">
        <v>86</v>
      </c>
      <c r="B16" s="35">
        <v>500028834</v>
      </c>
      <c r="C16" s="34" t="s">
        <v>87</v>
      </c>
      <c r="D16" s="34" t="s">
        <v>49</v>
      </c>
    </row>
    <row r="17" spans="1:4">
      <c r="A17" s="38" t="s">
        <v>88</v>
      </c>
      <c r="B17" s="35" t="s">
        <v>89</v>
      </c>
      <c r="C17" s="34" t="s">
        <v>90</v>
      </c>
      <c r="D17" s="34" t="s">
        <v>49</v>
      </c>
    </row>
    <row r="18" spans="1:4">
      <c r="A18" s="38" t="s">
        <v>91</v>
      </c>
      <c r="B18" s="35" t="s">
        <v>92</v>
      </c>
      <c r="C18" s="34" t="s">
        <v>93</v>
      </c>
      <c r="D18" s="34" t="s">
        <v>49</v>
      </c>
    </row>
    <row r="19" spans="1:4">
      <c r="A19" s="38" t="s">
        <v>94</v>
      </c>
      <c r="B19" s="35" t="s">
        <v>95</v>
      </c>
      <c r="C19" s="34" t="s">
        <v>96</v>
      </c>
      <c r="D19" s="34" t="s">
        <v>49</v>
      </c>
    </row>
    <row r="20" spans="1:4">
      <c r="A20" s="38" t="s">
        <v>97</v>
      </c>
      <c r="B20" s="35" t="s">
        <v>98</v>
      </c>
      <c r="C20" s="34" t="s">
        <v>99</v>
      </c>
      <c r="D20" s="34" t="s">
        <v>49</v>
      </c>
    </row>
    <row r="21" spans="1:4">
      <c r="A21" s="38" t="s">
        <v>100</v>
      </c>
      <c r="B21" s="35">
        <v>425428</v>
      </c>
      <c r="C21" s="34" t="s">
        <v>101</v>
      </c>
      <c r="D21" s="34" t="s">
        <v>49</v>
      </c>
    </row>
    <row r="22" spans="1:4">
      <c r="A22" s="38" t="s">
        <v>102</v>
      </c>
      <c r="B22" s="35" t="s">
        <v>103</v>
      </c>
      <c r="C22" s="34" t="s">
        <v>104</v>
      </c>
      <c r="D22" s="34" t="s">
        <v>105</v>
      </c>
    </row>
    <row r="23" spans="1:4">
      <c r="A23" s="38" t="s">
        <v>106</v>
      </c>
      <c r="B23" s="35" t="s">
        <v>107</v>
      </c>
      <c r="C23" s="34" t="s">
        <v>108</v>
      </c>
      <c r="D23" s="34" t="s">
        <v>105</v>
      </c>
    </row>
    <row r="24" spans="1:4">
      <c r="A24" s="38" t="s">
        <v>109</v>
      </c>
      <c r="B24" s="41" t="s">
        <v>110</v>
      </c>
      <c r="C24" s="34" t="s">
        <v>111</v>
      </c>
      <c r="D24" s="34" t="s">
        <v>105</v>
      </c>
    </row>
    <row r="25" spans="1:4" ht="15" customHeight="1">
      <c r="A25" s="38" t="s">
        <v>112</v>
      </c>
      <c r="B25" s="35" t="s">
        <v>113</v>
      </c>
      <c r="C25" s="34" t="s">
        <v>114</v>
      </c>
      <c r="D25" s="34" t="s">
        <v>105</v>
      </c>
    </row>
    <row r="26" spans="1:4">
      <c r="A26" s="38" t="s">
        <v>115</v>
      </c>
      <c r="B26" s="35" t="s">
        <v>116</v>
      </c>
      <c r="C26" s="34" t="s">
        <v>117</v>
      </c>
      <c r="D26" s="34" t="s">
        <v>105</v>
      </c>
    </row>
    <row r="27" spans="1:4">
      <c r="A27" s="38" t="s">
        <v>118</v>
      </c>
      <c r="B27" s="35" t="s">
        <v>119</v>
      </c>
      <c r="C27" s="34" t="s">
        <v>120</v>
      </c>
      <c r="D27" s="34" t="s">
        <v>105</v>
      </c>
    </row>
    <row r="28" spans="1:4">
      <c r="A28" s="38" t="s">
        <v>121</v>
      </c>
      <c r="B28" s="35" t="s">
        <v>122</v>
      </c>
      <c r="C28" s="34" t="s">
        <v>123</v>
      </c>
      <c r="D28" s="34" t="s">
        <v>105</v>
      </c>
    </row>
    <row r="29" spans="1:4">
      <c r="A29" s="42" t="s">
        <v>124</v>
      </c>
      <c r="B29" s="41" t="s">
        <v>125</v>
      </c>
      <c r="C29" s="34" t="s">
        <v>126</v>
      </c>
      <c r="D29" s="34" t="s">
        <v>127</v>
      </c>
    </row>
    <row r="30" spans="1:4">
      <c r="A30" s="38" t="s">
        <v>128</v>
      </c>
      <c r="B30" s="35">
        <v>6025371662</v>
      </c>
      <c r="C30" s="34" t="s">
        <v>129</v>
      </c>
      <c r="D30" s="34" t="s">
        <v>127</v>
      </c>
    </row>
    <row r="31" spans="1:4">
      <c r="A31" s="34" t="s">
        <v>130</v>
      </c>
      <c r="B31" s="35" t="s">
        <v>131</v>
      </c>
      <c r="C31" s="34" t="s">
        <v>132</v>
      </c>
      <c r="D31" s="34" t="s">
        <v>127</v>
      </c>
    </row>
    <row r="32" spans="1:4">
      <c r="A32" s="38" t="s">
        <v>133</v>
      </c>
      <c r="B32" s="35" t="s">
        <v>134</v>
      </c>
      <c r="C32" s="34" t="s">
        <v>135</v>
      </c>
      <c r="D32" s="34" t="s">
        <v>127</v>
      </c>
    </row>
    <row r="33" spans="1:4">
      <c r="A33" s="38" t="s">
        <v>136</v>
      </c>
      <c r="B33" s="41" t="s">
        <v>137</v>
      </c>
      <c r="C33" s="34" t="s">
        <v>138</v>
      </c>
      <c r="D33" s="34" t="s">
        <v>127</v>
      </c>
    </row>
    <row r="34" spans="1:4">
      <c r="A34" s="38" t="s">
        <v>139</v>
      </c>
      <c r="B34" s="41" t="s">
        <v>140</v>
      </c>
      <c r="C34" s="34" t="s">
        <v>141</v>
      </c>
      <c r="D34" s="34" t="s">
        <v>127</v>
      </c>
    </row>
    <row r="35" spans="1:4">
      <c r="A35" s="38" t="s">
        <v>142</v>
      </c>
      <c r="B35" s="35" t="s">
        <v>143</v>
      </c>
      <c r="C35" s="34" t="s">
        <v>144</v>
      </c>
      <c r="D35" s="34" t="s">
        <v>145</v>
      </c>
    </row>
    <row r="36" spans="1:4">
      <c r="A36" s="38" t="s">
        <v>146</v>
      </c>
      <c r="B36" s="41" t="s">
        <v>147</v>
      </c>
      <c r="C36" s="43" t="s">
        <v>148</v>
      </c>
      <c r="D36" s="34" t="s">
        <v>145</v>
      </c>
    </row>
    <row r="37" spans="1:4">
      <c r="A37" s="38" t="s">
        <v>149</v>
      </c>
      <c r="B37" s="35">
        <v>1644201320</v>
      </c>
      <c r="C37" s="34" t="s">
        <v>150</v>
      </c>
      <c r="D37" s="34" t="s">
        <v>145</v>
      </c>
    </row>
    <row r="38" spans="1:4">
      <c r="A38" s="38" t="s">
        <v>151</v>
      </c>
      <c r="B38" s="35" t="s">
        <v>152</v>
      </c>
      <c r="C38" s="34" t="s">
        <v>153</v>
      </c>
      <c r="D38" s="34" t="s">
        <v>145</v>
      </c>
    </row>
    <row r="39" spans="1:4">
      <c r="A39" s="38" t="s">
        <v>154</v>
      </c>
      <c r="B39" s="35">
        <v>425435</v>
      </c>
      <c r="C39" s="34" t="s">
        <v>155</v>
      </c>
      <c r="D39" s="34" t="s">
        <v>145</v>
      </c>
    </row>
    <row r="40" spans="1:4">
      <c r="A40" s="38" t="s">
        <v>156</v>
      </c>
      <c r="B40" s="41" t="s">
        <v>157</v>
      </c>
      <c r="C40" s="34" t="s">
        <v>158</v>
      </c>
      <c r="D40" s="34" t="s">
        <v>145</v>
      </c>
    </row>
    <row r="41" spans="1:4">
      <c r="A41" s="38" t="s">
        <v>159</v>
      </c>
      <c r="B41" s="35" t="s">
        <v>160</v>
      </c>
      <c r="C41" s="34" t="s">
        <v>161</v>
      </c>
      <c r="D41" s="34" t="s">
        <v>145</v>
      </c>
    </row>
    <row r="42" spans="1:4">
      <c r="A42" s="38" t="s">
        <v>162</v>
      </c>
      <c r="B42" s="35" t="s">
        <v>163</v>
      </c>
      <c r="C42" s="34" t="s">
        <v>164</v>
      </c>
      <c r="D42" s="34" t="s">
        <v>145</v>
      </c>
    </row>
    <row r="43" spans="1:4">
      <c r="A43" s="38" t="s">
        <v>165</v>
      </c>
      <c r="B43" s="35" t="s">
        <v>166</v>
      </c>
      <c r="C43" s="42" t="s">
        <v>167</v>
      </c>
      <c r="D43" s="34" t="s">
        <v>145</v>
      </c>
    </row>
    <row r="44" spans="1:4">
      <c r="A44" s="38" t="s">
        <v>168</v>
      </c>
      <c r="B44" s="35">
        <v>34216790966</v>
      </c>
      <c r="C44" s="44" t="s">
        <v>169</v>
      </c>
      <c r="D44" s="34" t="s">
        <v>145</v>
      </c>
    </row>
    <row r="45" spans="1:4">
      <c r="A45" s="38" t="s">
        <v>170</v>
      </c>
      <c r="B45" s="35">
        <v>1675380</v>
      </c>
      <c r="C45" s="34" t="s">
        <v>171</v>
      </c>
      <c r="D45" s="34" t="s">
        <v>172</v>
      </c>
    </row>
    <row r="46" spans="1:4">
      <c r="A46" s="38" t="s">
        <v>173</v>
      </c>
      <c r="B46" s="35" t="s">
        <v>174</v>
      </c>
      <c r="C46" s="34" t="s">
        <v>175</v>
      </c>
      <c r="D46" s="34" t="s">
        <v>172</v>
      </c>
    </row>
    <row r="47" spans="1:4">
      <c r="A47" s="38" t="s">
        <v>176</v>
      </c>
      <c r="B47" s="35">
        <v>77365490</v>
      </c>
      <c r="C47" s="34" t="s">
        <v>177</v>
      </c>
      <c r="D47" s="34" t="s">
        <v>178</v>
      </c>
    </row>
    <row r="48" spans="1:4">
      <c r="A48" s="38" t="s">
        <v>179</v>
      </c>
      <c r="B48" s="35" t="s">
        <v>180</v>
      </c>
      <c r="C48" s="34" t="s">
        <v>181</v>
      </c>
      <c r="D48" s="34" t="s">
        <v>182</v>
      </c>
    </row>
    <row r="49" spans="1:4">
      <c r="A49" s="38" t="s">
        <v>183</v>
      </c>
      <c r="B49" s="35" t="s">
        <v>184</v>
      </c>
      <c r="C49" s="34" t="s">
        <v>185</v>
      </c>
      <c r="D49" s="34" t="s">
        <v>182</v>
      </c>
    </row>
    <row r="50" spans="1:4">
      <c r="A50" s="38" t="s">
        <v>186</v>
      </c>
      <c r="B50" s="35" t="s">
        <v>187</v>
      </c>
      <c r="C50" s="34" t="s">
        <v>188</v>
      </c>
      <c r="D50" s="34" t="s">
        <v>182</v>
      </c>
    </row>
    <row r="51" spans="1:4">
      <c r="A51" s="38" t="s">
        <v>189</v>
      </c>
      <c r="B51" s="35" t="s">
        <v>190</v>
      </c>
      <c r="C51" s="34" t="s">
        <v>191</v>
      </c>
      <c r="D51" s="34" t="s">
        <v>182</v>
      </c>
    </row>
    <row r="52" spans="1:4">
      <c r="A52" s="38" t="s">
        <v>192</v>
      </c>
      <c r="B52" s="35">
        <v>7701210110</v>
      </c>
      <c r="C52" s="34" t="s">
        <v>193</v>
      </c>
      <c r="D52" s="34" t="s">
        <v>182</v>
      </c>
    </row>
    <row r="53" spans="1:4">
      <c r="A53" s="38" t="s">
        <v>194</v>
      </c>
      <c r="B53" s="41" t="s">
        <v>195</v>
      </c>
      <c r="C53" s="34" t="s">
        <v>196</v>
      </c>
      <c r="D53" s="34" t="s">
        <v>182</v>
      </c>
    </row>
    <row r="54" spans="1:4">
      <c r="A54" s="38" t="s">
        <v>197</v>
      </c>
      <c r="B54" s="35" t="s">
        <v>198</v>
      </c>
      <c r="C54" s="34" t="s">
        <v>199</v>
      </c>
      <c r="D54" s="34" t="s">
        <v>200</v>
      </c>
    </row>
    <row r="55" spans="1:4">
      <c r="A55" s="38" t="s">
        <v>201</v>
      </c>
      <c r="B55" s="35" t="s">
        <v>202</v>
      </c>
      <c r="C55" s="34" t="s">
        <v>203</v>
      </c>
      <c r="D55" s="34" t="s">
        <v>200</v>
      </c>
    </row>
    <row r="56" spans="1:4">
      <c r="A56" s="38" t="s">
        <v>204</v>
      </c>
      <c r="B56" s="35" t="s">
        <v>205</v>
      </c>
      <c r="C56" s="34" t="s">
        <v>206</v>
      </c>
      <c r="D56" s="34" t="s">
        <v>200</v>
      </c>
    </row>
    <row r="57" spans="1:4">
      <c r="A57" s="38" t="s">
        <v>207</v>
      </c>
      <c r="B57" s="35">
        <v>34216783555</v>
      </c>
      <c r="C57" s="34" t="s">
        <v>208</v>
      </c>
      <c r="D57" s="34" t="s">
        <v>200</v>
      </c>
    </row>
    <row r="58" spans="1:4">
      <c r="A58" s="38" t="s">
        <v>209</v>
      </c>
      <c r="B58" s="35">
        <v>1501265</v>
      </c>
      <c r="C58" s="34" t="s">
        <v>210</v>
      </c>
      <c r="D58" s="34" t="s">
        <v>211</v>
      </c>
    </row>
    <row r="59" spans="1:4">
      <c r="A59" s="45" t="s">
        <v>212</v>
      </c>
      <c r="B59" s="46" t="s">
        <v>213</v>
      </c>
      <c r="C59" s="45" t="s">
        <v>214</v>
      </c>
      <c r="D59" s="34" t="s">
        <v>211</v>
      </c>
    </row>
    <row r="60" spans="1:4">
      <c r="A60" s="47" t="s">
        <v>215</v>
      </c>
      <c r="B60" s="46" t="s">
        <v>216</v>
      </c>
      <c r="C60" s="45" t="s">
        <v>217</v>
      </c>
      <c r="D60" s="34" t="s">
        <v>211</v>
      </c>
    </row>
    <row r="61" spans="1:4">
      <c r="A61" s="47" t="s">
        <v>218</v>
      </c>
      <c r="B61" s="46" t="s">
        <v>219</v>
      </c>
      <c r="C61" s="45" t="s">
        <v>214</v>
      </c>
      <c r="D61" s="34" t="s">
        <v>211</v>
      </c>
    </row>
    <row r="62" spans="1:4">
      <c r="A62" s="47" t="s">
        <v>220</v>
      </c>
      <c r="B62" s="46" t="s">
        <v>221</v>
      </c>
      <c r="C62" s="45" t="s">
        <v>217</v>
      </c>
      <c r="D62" s="34" t="s">
        <v>211</v>
      </c>
    </row>
    <row r="63" spans="1:4">
      <c r="A63" s="38" t="s">
        <v>222</v>
      </c>
      <c r="B63" s="35" t="s">
        <v>223</v>
      </c>
      <c r="C63" s="34" t="s">
        <v>224</v>
      </c>
      <c r="D63" s="34" t="s">
        <v>211</v>
      </c>
    </row>
    <row r="64" spans="1:4">
      <c r="A64" s="38" t="s">
        <v>225</v>
      </c>
      <c r="B64" s="41" t="s">
        <v>226</v>
      </c>
      <c r="C64" s="34" t="s">
        <v>227</v>
      </c>
      <c r="D64" s="34" t="s">
        <v>211</v>
      </c>
    </row>
    <row r="65" spans="1:4">
      <c r="A65" s="38" t="s">
        <v>228</v>
      </c>
      <c r="B65" s="41" t="s">
        <v>229</v>
      </c>
      <c r="C65" s="34" t="s">
        <v>230</v>
      </c>
      <c r="D65" s="34" t="s">
        <v>211</v>
      </c>
    </row>
    <row r="66" spans="1:4">
      <c r="A66" s="38" t="s">
        <v>231</v>
      </c>
      <c r="B66" s="35" t="s">
        <v>232</v>
      </c>
      <c r="C66" s="34" t="s">
        <v>233</v>
      </c>
      <c r="D66" s="34" t="s">
        <v>211</v>
      </c>
    </row>
    <row r="67" spans="1:4">
      <c r="A67" s="38" t="s">
        <v>234</v>
      </c>
      <c r="B67" s="35">
        <v>34116775322</v>
      </c>
      <c r="C67" s="34" t="s">
        <v>235</v>
      </c>
      <c r="D67" s="34" t="s">
        <v>211</v>
      </c>
    </row>
    <row r="68" spans="1:4">
      <c r="A68" s="38" t="s">
        <v>236</v>
      </c>
      <c r="B68" s="35">
        <v>425431</v>
      </c>
      <c r="C68" s="34" t="s">
        <v>237</v>
      </c>
      <c r="D68" s="34" t="s">
        <v>211</v>
      </c>
    </row>
    <row r="69" spans="1:4">
      <c r="A69" s="38" t="s">
        <v>238</v>
      </c>
      <c r="B69" s="35">
        <v>77365357</v>
      </c>
      <c r="C69" s="34" t="s">
        <v>239</v>
      </c>
      <c r="D69" s="34" t="s">
        <v>211</v>
      </c>
    </row>
    <row r="70" spans="1:4">
      <c r="A70" s="48" t="s">
        <v>240</v>
      </c>
      <c r="B70" s="46">
        <v>1712024</v>
      </c>
      <c r="C70" s="45" t="s">
        <v>241</v>
      </c>
      <c r="D70" s="34" t="s">
        <v>211</v>
      </c>
    </row>
    <row r="71" spans="1:4">
      <c r="A71" s="38" t="s">
        <v>242</v>
      </c>
      <c r="B71" s="35" t="s">
        <v>243</v>
      </c>
      <c r="C71" s="34" t="s">
        <v>244</v>
      </c>
      <c r="D71" s="34" t="s">
        <v>211</v>
      </c>
    </row>
    <row r="72" spans="1:4">
      <c r="A72" s="38" t="s">
        <v>245</v>
      </c>
      <c r="B72" s="35">
        <v>77365754</v>
      </c>
      <c r="C72" s="34" t="s">
        <v>246</v>
      </c>
      <c r="D72" s="34" t="s">
        <v>211</v>
      </c>
    </row>
    <row r="73" spans="1:4">
      <c r="A73" s="38" t="s">
        <v>247</v>
      </c>
      <c r="B73" s="41" t="s">
        <v>248</v>
      </c>
      <c r="C73" s="34" t="s">
        <v>249</v>
      </c>
      <c r="D73" s="34" t="s">
        <v>250</v>
      </c>
    </row>
    <row r="74" spans="1:4">
      <c r="A74" s="38" t="s">
        <v>251</v>
      </c>
      <c r="B74" s="35" t="s">
        <v>252</v>
      </c>
      <c r="C74" s="34" t="s">
        <v>253</v>
      </c>
      <c r="D74" s="34" t="s">
        <v>254</v>
      </c>
    </row>
    <row r="75" spans="1:4">
      <c r="A75" s="38" t="s">
        <v>255</v>
      </c>
      <c r="B75" s="35">
        <v>77365811</v>
      </c>
      <c r="C75" s="34" t="s">
        <v>256</v>
      </c>
      <c r="D75" s="34" t="s">
        <v>254</v>
      </c>
    </row>
    <row r="76" spans="1:4">
      <c r="A76" s="38" t="s">
        <v>257</v>
      </c>
      <c r="B76" s="35">
        <v>182043</v>
      </c>
      <c r="C76" s="34" t="s">
        <v>258</v>
      </c>
      <c r="D76" s="34" t="s">
        <v>259</v>
      </c>
    </row>
    <row r="77" spans="1:4">
      <c r="A77" s="39" t="s">
        <v>260</v>
      </c>
      <c r="B77" s="49" t="s">
        <v>261</v>
      </c>
      <c r="C77" s="34" t="s">
        <v>262</v>
      </c>
      <c r="D77" s="34" t="s">
        <v>200</v>
      </c>
    </row>
    <row r="78" spans="1:4">
      <c r="A78" s="38" t="s">
        <v>263</v>
      </c>
      <c r="B78" s="35" t="s">
        <v>264</v>
      </c>
      <c r="C78" s="34" t="s">
        <v>265</v>
      </c>
      <c r="D78" s="34" t="s">
        <v>200</v>
      </c>
    </row>
    <row r="79" spans="1:4">
      <c r="A79" s="38" t="s">
        <v>266</v>
      </c>
      <c r="B79" s="35" t="s">
        <v>267</v>
      </c>
      <c r="C79" s="34" t="s">
        <v>268</v>
      </c>
      <c r="D79" s="34" t="s">
        <v>269</v>
      </c>
    </row>
    <row r="80" spans="1:4">
      <c r="A80" s="50" t="s">
        <v>270</v>
      </c>
      <c r="B80" s="51" t="s">
        <v>271</v>
      </c>
      <c r="C80" s="34" t="s">
        <v>272</v>
      </c>
      <c r="D80" s="34" t="s">
        <v>273</v>
      </c>
    </row>
    <row r="81" spans="1:4">
      <c r="A81" s="52" t="s">
        <v>274</v>
      </c>
      <c r="B81" s="46" t="s">
        <v>275</v>
      </c>
      <c r="C81" s="45" t="s">
        <v>276</v>
      </c>
      <c r="D81" s="34" t="s">
        <v>273</v>
      </c>
    </row>
    <row r="82" spans="1:4">
      <c r="A82" s="47" t="s">
        <v>277</v>
      </c>
      <c r="B82" s="46">
        <v>34116783554</v>
      </c>
      <c r="C82" s="45" t="s">
        <v>278</v>
      </c>
      <c r="D82" s="34" t="s">
        <v>273</v>
      </c>
    </row>
    <row r="83" spans="1:4">
      <c r="A83" s="47" t="s">
        <v>279</v>
      </c>
      <c r="B83" s="46" t="s">
        <v>280</v>
      </c>
      <c r="C83" s="45" t="s">
        <v>281</v>
      </c>
      <c r="D83" s="34" t="s">
        <v>273</v>
      </c>
    </row>
    <row r="84" spans="1:4">
      <c r="A84" s="47" t="s">
        <v>282</v>
      </c>
      <c r="B84" s="53" t="s">
        <v>283</v>
      </c>
      <c r="C84" s="45" t="s">
        <v>284</v>
      </c>
      <c r="D84" s="34" t="s">
        <v>273</v>
      </c>
    </row>
    <row r="85" spans="1:4">
      <c r="A85" s="47" t="s">
        <v>285</v>
      </c>
      <c r="B85" s="46" t="s">
        <v>286</v>
      </c>
      <c r="C85" s="45" t="s">
        <v>287</v>
      </c>
      <c r="D85" s="34" t="s">
        <v>273</v>
      </c>
    </row>
    <row r="86" spans="1:4">
      <c r="A86" s="47" t="s">
        <v>288</v>
      </c>
      <c r="B86" s="46">
        <v>96475028</v>
      </c>
      <c r="C86" s="45" t="s">
        <v>289</v>
      </c>
      <c r="D86" s="34" t="s">
        <v>273</v>
      </c>
    </row>
    <row r="87" spans="1:4">
      <c r="A87" s="47" t="s">
        <v>290</v>
      </c>
      <c r="B87" s="46">
        <v>425473</v>
      </c>
      <c r="C87" s="45" t="s">
        <v>291</v>
      </c>
      <c r="D87" s="34" t="s">
        <v>292</v>
      </c>
    </row>
    <row r="88" spans="1:4">
      <c r="A88" s="47" t="s">
        <v>293</v>
      </c>
      <c r="B88" s="46">
        <v>77365464</v>
      </c>
      <c r="C88" s="45" t="s">
        <v>294</v>
      </c>
      <c r="D88" s="34" t="s">
        <v>292</v>
      </c>
    </row>
    <row r="89" spans="1:4">
      <c r="A89" s="47" t="s">
        <v>295</v>
      </c>
      <c r="B89" s="46" t="s">
        <v>296</v>
      </c>
      <c r="C89" s="45" t="s">
        <v>235</v>
      </c>
      <c r="D89" s="34" t="s">
        <v>297</v>
      </c>
    </row>
    <row r="90" spans="1:4">
      <c r="A90" s="47" t="s">
        <v>298</v>
      </c>
      <c r="B90" s="46" t="s">
        <v>299</v>
      </c>
      <c r="C90" s="45" t="s">
        <v>300</v>
      </c>
      <c r="D90" s="34" t="s">
        <v>297</v>
      </c>
    </row>
    <row r="91" spans="1:4">
      <c r="A91" s="47" t="s">
        <v>301</v>
      </c>
      <c r="B91" s="46" t="s">
        <v>302</v>
      </c>
      <c r="C91" s="45" t="s">
        <v>303</v>
      </c>
      <c r="D91" s="34" t="s">
        <v>297</v>
      </c>
    </row>
    <row r="92" spans="1:4">
      <c r="A92" s="47" t="s">
        <v>304</v>
      </c>
      <c r="B92" s="54" t="s">
        <v>305</v>
      </c>
      <c r="C92" s="45" t="s">
        <v>306</v>
      </c>
      <c r="D92" s="34" t="s">
        <v>297</v>
      </c>
    </row>
    <row r="93" spans="1:4">
      <c r="A93" s="38" t="s">
        <v>307</v>
      </c>
      <c r="B93" s="41" t="s">
        <v>308</v>
      </c>
      <c r="C93" s="50" t="s">
        <v>309</v>
      </c>
      <c r="D93" s="34" t="s">
        <v>297</v>
      </c>
    </row>
    <row r="94" spans="1:4">
      <c r="A94" s="47" t="s">
        <v>310</v>
      </c>
      <c r="B94" s="46" t="s">
        <v>311</v>
      </c>
      <c r="C94" s="45" t="s">
        <v>312</v>
      </c>
      <c r="D94" s="34" t="s">
        <v>297</v>
      </c>
    </row>
    <row r="95" spans="1:4">
      <c r="A95" s="47" t="s">
        <v>313</v>
      </c>
      <c r="B95" s="54" t="s">
        <v>314</v>
      </c>
      <c r="C95" s="45" t="s">
        <v>315</v>
      </c>
      <c r="D95" s="34" t="s">
        <v>316</v>
      </c>
    </row>
    <row r="96" spans="1:4">
      <c r="A96" s="47" t="s">
        <v>317</v>
      </c>
      <c r="B96" s="46" t="s">
        <v>318</v>
      </c>
      <c r="C96" s="45" t="s">
        <v>319</v>
      </c>
      <c r="D96" s="34" t="s">
        <v>316</v>
      </c>
    </row>
    <row r="97" spans="1:4">
      <c r="A97" s="47" t="s">
        <v>320</v>
      </c>
      <c r="B97" s="46" t="s">
        <v>321</v>
      </c>
      <c r="C97" s="45" t="s">
        <v>322</v>
      </c>
      <c r="D97" s="34" t="s">
        <v>323</v>
      </c>
    </row>
    <row r="98" spans="1:4">
      <c r="A98" s="47" t="s">
        <v>324</v>
      </c>
      <c r="B98" s="46" t="s">
        <v>325</v>
      </c>
      <c r="C98" s="45" t="s">
        <v>326</v>
      </c>
      <c r="D98" s="34" t="s">
        <v>323</v>
      </c>
    </row>
    <row r="99" spans="1:4">
      <c r="A99" s="47" t="s">
        <v>327</v>
      </c>
      <c r="B99" s="46" t="s">
        <v>328</v>
      </c>
      <c r="C99" s="45" t="s">
        <v>329</v>
      </c>
      <c r="D99" s="34" t="s">
        <v>323</v>
      </c>
    </row>
    <row r="100" spans="1:4">
      <c r="A100" s="47" t="s">
        <v>330</v>
      </c>
      <c r="B100" s="46" t="s">
        <v>331</v>
      </c>
      <c r="C100" s="45" t="s">
        <v>332</v>
      </c>
      <c r="D100" s="34" t="s">
        <v>323</v>
      </c>
    </row>
    <row r="101" spans="1:4">
      <c r="A101" s="47" t="s">
        <v>333</v>
      </c>
      <c r="B101" s="54" t="s">
        <v>334</v>
      </c>
      <c r="C101" s="45" t="s">
        <v>335</v>
      </c>
      <c r="D101" s="34" t="s">
        <v>323</v>
      </c>
    </row>
    <row r="102" spans="1:4">
      <c r="A102" s="47" t="s">
        <v>336</v>
      </c>
      <c r="B102" s="55">
        <v>34116789157</v>
      </c>
      <c r="C102" s="56" t="s">
        <v>337</v>
      </c>
      <c r="D102" s="34" t="s">
        <v>323</v>
      </c>
    </row>
    <row r="103" spans="1:4">
      <c r="A103" s="47" t="s">
        <v>338</v>
      </c>
      <c r="B103" s="46" t="s">
        <v>339</v>
      </c>
      <c r="C103" s="45" t="s">
        <v>340</v>
      </c>
      <c r="D103" s="34" t="s">
        <v>323</v>
      </c>
    </row>
    <row r="104" spans="1:4">
      <c r="A104" s="47" t="s">
        <v>341</v>
      </c>
      <c r="B104" s="57" t="s">
        <v>342</v>
      </c>
      <c r="C104" s="58" t="s">
        <v>343</v>
      </c>
      <c r="D104" s="34" t="s">
        <v>323</v>
      </c>
    </row>
    <row r="105" spans="1:4">
      <c r="A105" s="47" t="s">
        <v>344</v>
      </c>
      <c r="B105" s="57" t="s">
        <v>345</v>
      </c>
      <c r="C105" s="45" t="s">
        <v>346</v>
      </c>
      <c r="D105" s="34" t="s">
        <v>323</v>
      </c>
    </row>
    <row r="106" spans="1:4">
      <c r="A106" s="47" t="s">
        <v>347</v>
      </c>
      <c r="B106" s="46">
        <v>77365542</v>
      </c>
      <c r="C106" s="45" t="s">
        <v>348</v>
      </c>
      <c r="D106" s="34" t="s">
        <v>349</v>
      </c>
    </row>
    <row r="107" spans="1:4">
      <c r="A107" s="47" t="s">
        <v>350</v>
      </c>
      <c r="B107" s="57" t="s">
        <v>351</v>
      </c>
      <c r="C107" s="45" t="s">
        <v>352</v>
      </c>
      <c r="D107" s="34" t="s">
        <v>349</v>
      </c>
    </row>
    <row r="108" spans="1:4">
      <c r="A108" s="47" t="s">
        <v>353</v>
      </c>
      <c r="B108" s="46" t="s">
        <v>354</v>
      </c>
      <c r="C108" s="45" t="s">
        <v>355</v>
      </c>
      <c r="D108" s="34" t="s">
        <v>349</v>
      </c>
    </row>
    <row r="109" spans="1:4">
      <c r="A109" s="47" t="s">
        <v>356</v>
      </c>
      <c r="B109" s="59" t="s">
        <v>357</v>
      </c>
      <c r="C109" s="60" t="s">
        <v>358</v>
      </c>
      <c r="D109" s="34" t="s">
        <v>349</v>
      </c>
    </row>
    <row r="110" spans="1:4">
      <c r="A110" s="61" t="s">
        <v>359</v>
      </c>
      <c r="B110" s="61">
        <v>77365945</v>
      </c>
      <c r="C110" s="62" t="s">
        <v>360</v>
      </c>
      <c r="D110" s="34" t="s">
        <v>349</v>
      </c>
    </row>
    <row r="111" spans="1:4">
      <c r="A111" s="47" t="s">
        <v>361</v>
      </c>
      <c r="B111" s="46">
        <v>77365355</v>
      </c>
      <c r="C111" s="45" t="s">
        <v>362</v>
      </c>
      <c r="D111" s="34" t="s">
        <v>363</v>
      </c>
    </row>
    <row r="112" spans="1:4">
      <c r="A112" s="63" t="s">
        <v>364</v>
      </c>
      <c r="B112" s="64" t="s">
        <v>365</v>
      </c>
      <c r="C112" s="65" t="s">
        <v>366</v>
      </c>
      <c r="D112" s="34" t="s">
        <v>363</v>
      </c>
    </row>
    <row r="113" spans="1:4">
      <c r="A113" s="45" t="s">
        <v>367</v>
      </c>
      <c r="B113" s="46" t="s">
        <v>368</v>
      </c>
      <c r="C113" s="66" t="s">
        <v>369</v>
      </c>
      <c r="D113" s="34" t="s">
        <v>363</v>
      </c>
    </row>
    <row r="114" spans="1:4">
      <c r="A114" s="67" t="s">
        <v>370</v>
      </c>
      <c r="B114" s="68">
        <v>7701210174</v>
      </c>
      <c r="C114" s="69" t="s">
        <v>371</v>
      </c>
      <c r="D114" s="67" t="s">
        <v>372</v>
      </c>
    </row>
    <row r="115" spans="1:4">
      <c r="A115" s="67" t="s">
        <v>373</v>
      </c>
      <c r="B115" s="68">
        <v>1644200920</v>
      </c>
      <c r="C115" s="69" t="s">
        <v>374</v>
      </c>
      <c r="D115" s="67" t="s">
        <v>372</v>
      </c>
    </row>
    <row r="116" spans="1:4">
      <c r="A116" s="67" t="s">
        <v>375</v>
      </c>
      <c r="B116" s="68" t="s">
        <v>376</v>
      </c>
      <c r="C116" s="69" t="s">
        <v>377</v>
      </c>
      <c r="D116" s="67" t="s">
        <v>372</v>
      </c>
    </row>
    <row r="117" spans="1:4">
      <c r="A117" s="67" t="s">
        <v>378</v>
      </c>
      <c r="B117" s="68" t="s">
        <v>379</v>
      </c>
      <c r="C117" s="69" t="s">
        <v>380</v>
      </c>
      <c r="D117" s="67" t="s">
        <v>381</v>
      </c>
    </row>
    <row r="118" spans="1:4">
      <c r="A118" s="67" t="s">
        <v>382</v>
      </c>
      <c r="B118" s="67" t="s">
        <v>383</v>
      </c>
      <c r="C118" s="67" t="s">
        <v>384</v>
      </c>
      <c r="D118" s="67" t="s">
        <v>385</v>
      </c>
    </row>
    <row r="119" spans="1:4">
      <c r="A119" s="67" t="s">
        <v>386</v>
      </c>
      <c r="B119" s="67" t="s">
        <v>387</v>
      </c>
      <c r="C119" s="67" t="s">
        <v>388</v>
      </c>
      <c r="D119" s="67" t="s">
        <v>385</v>
      </c>
    </row>
    <row r="120" spans="1:4">
      <c r="A120" s="67" t="s">
        <v>389</v>
      </c>
      <c r="B120" s="67" t="s">
        <v>390</v>
      </c>
      <c r="C120" s="67" t="s">
        <v>391</v>
      </c>
      <c r="D120" s="67" t="s">
        <v>385</v>
      </c>
    </row>
    <row r="121" spans="1:4">
      <c r="A121" s="67" t="s">
        <v>392</v>
      </c>
      <c r="B121" s="67" t="s">
        <v>393</v>
      </c>
      <c r="C121" s="67" t="s">
        <v>394</v>
      </c>
      <c r="D121" s="67" t="s">
        <v>385</v>
      </c>
    </row>
    <row r="122" spans="1:4">
      <c r="A122" s="67" t="s">
        <v>395</v>
      </c>
      <c r="B122" s="68" t="s">
        <v>396</v>
      </c>
      <c r="C122" s="69" t="s">
        <v>397</v>
      </c>
      <c r="D122" s="67" t="s">
        <v>398</v>
      </c>
    </row>
    <row r="123" spans="1:4">
      <c r="A123" s="67" t="s">
        <v>399</v>
      </c>
      <c r="B123" s="68" t="s">
        <v>400</v>
      </c>
      <c r="C123" s="69" t="s">
        <v>401</v>
      </c>
      <c r="D123" s="67" t="s">
        <v>398</v>
      </c>
    </row>
    <row r="124" spans="1:4">
      <c r="A124" s="67" t="s">
        <v>402</v>
      </c>
      <c r="B124" s="70" t="s">
        <v>403</v>
      </c>
      <c r="C124" s="71" t="s">
        <v>404</v>
      </c>
      <c r="D124" s="67" t="s">
        <v>398</v>
      </c>
    </row>
    <row r="125" spans="1:4">
      <c r="A125" s="67" t="s">
        <v>405</v>
      </c>
      <c r="B125" s="68" t="s">
        <v>406</v>
      </c>
      <c r="C125" s="69" t="s">
        <v>407</v>
      </c>
      <c r="D125" s="67" t="s">
        <v>408</v>
      </c>
    </row>
    <row r="126" spans="1:4">
      <c r="A126" s="67" t="s">
        <v>409</v>
      </c>
      <c r="B126" s="72" t="s">
        <v>410</v>
      </c>
      <c r="C126" s="73" t="s">
        <v>411</v>
      </c>
      <c r="D126" s="67" t="s">
        <v>408</v>
      </c>
    </row>
    <row r="127" spans="1:4">
      <c r="A127" s="67" t="s">
        <v>412</v>
      </c>
      <c r="B127" s="74" t="s">
        <v>413</v>
      </c>
      <c r="C127" s="75" t="s">
        <v>414</v>
      </c>
      <c r="D127" s="67" t="s">
        <v>408</v>
      </c>
    </row>
    <row r="128" spans="1:4">
      <c r="A128" s="67" t="s">
        <v>415</v>
      </c>
      <c r="B128" s="76">
        <v>34116775310</v>
      </c>
      <c r="C128" s="77" t="s">
        <v>416</v>
      </c>
      <c r="D128" s="67" t="s">
        <v>408</v>
      </c>
    </row>
    <row r="129" spans="1:4">
      <c r="A129" s="67" t="s">
        <v>417</v>
      </c>
      <c r="B129" s="78" t="s">
        <v>418</v>
      </c>
      <c r="C129" s="78" t="s">
        <v>419</v>
      </c>
      <c r="D129" s="67" t="s">
        <v>408</v>
      </c>
    </row>
    <row r="130" spans="1:4" s="67" customFormat="1">
      <c r="A130" s="67" t="s">
        <v>420</v>
      </c>
      <c r="B130" s="68" t="s">
        <v>421</v>
      </c>
      <c r="C130" s="69" t="s">
        <v>422</v>
      </c>
      <c r="D130" s="67" t="s">
        <v>423</v>
      </c>
    </row>
    <row r="131" spans="1:4" s="67" customFormat="1">
      <c r="A131" s="67" t="s">
        <v>424</v>
      </c>
      <c r="B131" s="68" t="s">
        <v>425</v>
      </c>
      <c r="C131" s="69" t="s">
        <v>426</v>
      </c>
      <c r="D131" s="67" t="s">
        <v>427</v>
      </c>
    </row>
    <row r="132" spans="1:4" s="67" customFormat="1">
      <c r="A132" s="67" t="s">
        <v>428</v>
      </c>
      <c r="B132" s="68" t="s">
        <v>429</v>
      </c>
      <c r="C132" s="69" t="s">
        <v>430</v>
      </c>
      <c r="D132" s="67" t="s">
        <v>427</v>
      </c>
    </row>
    <row r="133" spans="1:4" s="67" customFormat="1">
      <c r="A133" s="67" t="s">
        <v>431</v>
      </c>
      <c r="B133" s="68" t="s">
        <v>432</v>
      </c>
      <c r="C133" s="69" t="s">
        <v>433</v>
      </c>
      <c r="D133" s="67" t="s">
        <v>427</v>
      </c>
    </row>
    <row r="134" spans="1:4" s="67" customFormat="1">
      <c r="A134" s="67" t="s">
        <v>434</v>
      </c>
      <c r="B134" s="68" t="s">
        <v>435</v>
      </c>
      <c r="C134" s="69" t="s">
        <v>436</v>
      </c>
      <c r="D134" s="67" t="s">
        <v>437</v>
      </c>
    </row>
    <row r="135" spans="1:4" s="67" customFormat="1">
      <c r="A135" s="67" t="s">
        <v>438</v>
      </c>
      <c r="B135" s="68">
        <v>77365354</v>
      </c>
      <c r="C135" s="69" t="s">
        <v>439</v>
      </c>
      <c r="D135" s="67" t="s">
        <v>437</v>
      </c>
    </row>
    <row r="136" spans="1:4" s="67" customFormat="1">
      <c r="A136" s="67" t="s">
        <v>440</v>
      </c>
      <c r="B136" s="69" t="s">
        <v>441</v>
      </c>
      <c r="C136" s="79" t="s">
        <v>442</v>
      </c>
      <c r="D136" s="67" t="s">
        <v>437</v>
      </c>
    </row>
    <row r="137" spans="1:4" s="67" customFormat="1">
      <c r="A137" s="67" t="s">
        <v>443</v>
      </c>
      <c r="B137" s="68" t="s">
        <v>444</v>
      </c>
      <c r="C137" s="69" t="s">
        <v>445</v>
      </c>
      <c r="D137" s="67" t="s">
        <v>437</v>
      </c>
    </row>
    <row r="138" spans="1:4" s="67" customFormat="1">
      <c r="A138" s="67" t="s">
        <v>446</v>
      </c>
      <c r="B138" s="72" t="s">
        <v>447</v>
      </c>
      <c r="C138" s="69" t="s">
        <v>448</v>
      </c>
      <c r="D138" s="67" t="s">
        <v>437</v>
      </c>
    </row>
    <row r="139" spans="1:4" s="67" customFormat="1">
      <c r="A139" s="67" t="s">
        <v>449</v>
      </c>
      <c r="B139" s="68">
        <v>1644201020</v>
      </c>
      <c r="C139" s="69" t="s">
        <v>450</v>
      </c>
      <c r="D139" s="67" t="s">
        <v>437</v>
      </c>
    </row>
    <row r="140" spans="1:4" s="67" customFormat="1">
      <c r="A140" s="67" t="s">
        <v>451</v>
      </c>
      <c r="B140" s="68" t="s">
        <v>452</v>
      </c>
      <c r="C140" s="69" t="s">
        <v>453</v>
      </c>
      <c r="D140" s="67" t="s">
        <v>437</v>
      </c>
    </row>
    <row r="141" spans="1:4" s="67" customFormat="1">
      <c r="A141" s="67" t="s">
        <v>454</v>
      </c>
      <c r="B141" s="68" t="s">
        <v>455</v>
      </c>
      <c r="C141" s="69" t="s">
        <v>456</v>
      </c>
      <c r="D141" s="67" t="s">
        <v>457</v>
      </c>
    </row>
    <row r="142" spans="1:4" s="67" customFormat="1">
      <c r="A142" s="67" t="s">
        <v>458</v>
      </c>
      <c r="B142" s="68">
        <v>34216788275</v>
      </c>
      <c r="C142" s="69" t="s">
        <v>459</v>
      </c>
      <c r="D142" s="67" t="s">
        <v>457</v>
      </c>
    </row>
    <row r="143" spans="1:4" s="67" customFormat="1">
      <c r="A143" s="67" t="s">
        <v>460</v>
      </c>
      <c r="B143" s="68" t="s">
        <v>461</v>
      </c>
      <c r="C143" s="69" t="s">
        <v>462</v>
      </c>
      <c r="D143" s="67" t="s">
        <v>457</v>
      </c>
    </row>
    <row r="144" spans="1:4" s="67" customFormat="1">
      <c r="A144" s="67" t="s">
        <v>463</v>
      </c>
      <c r="B144" s="68" t="s">
        <v>464</v>
      </c>
      <c r="C144" s="69" t="s">
        <v>465</v>
      </c>
      <c r="D144" s="67" t="s">
        <v>457</v>
      </c>
    </row>
    <row r="145" spans="1:4" s="67" customFormat="1">
      <c r="A145" s="67" t="s">
        <v>466</v>
      </c>
      <c r="B145" s="68" t="s">
        <v>467</v>
      </c>
      <c r="C145" s="69" t="s">
        <v>468</v>
      </c>
      <c r="D145" s="67" t="s">
        <v>457</v>
      </c>
    </row>
    <row r="146" spans="1:4" s="67" customFormat="1">
      <c r="A146" s="67" t="s">
        <v>469</v>
      </c>
      <c r="B146" s="68">
        <v>30635328</v>
      </c>
      <c r="C146" s="69" t="s">
        <v>470</v>
      </c>
      <c r="D146" s="67" t="s">
        <v>457</v>
      </c>
    </row>
    <row r="147" spans="1:4" s="67" customFormat="1">
      <c r="A147" s="67" t="s">
        <v>471</v>
      </c>
      <c r="B147" s="68" t="s">
        <v>472</v>
      </c>
      <c r="C147" s="69" t="s">
        <v>473</v>
      </c>
      <c r="D147" s="67" t="s">
        <v>457</v>
      </c>
    </row>
    <row r="148" spans="1:4" s="67" customFormat="1">
      <c r="A148" s="67" t="s">
        <v>474</v>
      </c>
      <c r="B148" s="68" t="s">
        <v>475</v>
      </c>
      <c r="C148" s="69" t="s">
        <v>476</v>
      </c>
      <c r="D148" s="67" t="s">
        <v>457</v>
      </c>
    </row>
    <row r="149" spans="1:4" s="67" customFormat="1">
      <c r="A149" s="67" t="s">
        <v>477</v>
      </c>
      <c r="B149" s="68" t="s">
        <v>478</v>
      </c>
      <c r="C149" s="69" t="s">
        <v>479</v>
      </c>
      <c r="D149" s="67" t="s">
        <v>480</v>
      </c>
    </row>
    <row r="150" spans="1:4" s="67" customFormat="1">
      <c r="A150" s="67" t="s">
        <v>481</v>
      </c>
      <c r="B150" s="68" t="s">
        <v>482</v>
      </c>
      <c r="C150" s="69" t="s">
        <v>483</v>
      </c>
      <c r="D150" s="67" t="s">
        <v>480</v>
      </c>
    </row>
    <row r="151" spans="1:4" s="67" customFormat="1">
      <c r="A151" s="67" t="s">
        <v>484</v>
      </c>
      <c r="B151" s="68" t="s">
        <v>485</v>
      </c>
      <c r="C151" s="69" t="s">
        <v>486</v>
      </c>
      <c r="D151" s="67" t="s">
        <v>480</v>
      </c>
    </row>
    <row r="152" spans="1:4" s="67" customFormat="1">
      <c r="A152" s="67" t="s">
        <v>487</v>
      </c>
      <c r="B152" s="68">
        <v>77366481</v>
      </c>
      <c r="C152" s="69" t="s">
        <v>488</v>
      </c>
      <c r="D152" s="67" t="s">
        <v>480</v>
      </c>
    </row>
    <row r="153" spans="1:4" s="67" customFormat="1">
      <c r="A153" s="67" t="s">
        <v>489</v>
      </c>
      <c r="B153" s="68">
        <v>77366457</v>
      </c>
      <c r="C153" s="69" t="s">
        <v>490</v>
      </c>
      <c r="D153" s="67" t="s">
        <v>480</v>
      </c>
    </row>
    <row r="154" spans="1:4">
      <c r="A154" s="67" t="s">
        <v>491</v>
      </c>
      <c r="B154" s="67" t="s">
        <v>492</v>
      </c>
      <c r="C154" s="67" t="s">
        <v>493</v>
      </c>
      <c r="D154" s="67" t="s">
        <v>494</v>
      </c>
    </row>
    <row r="155" spans="1:4">
      <c r="A155" s="67" t="s">
        <v>495</v>
      </c>
      <c r="B155" s="67" t="s">
        <v>496</v>
      </c>
      <c r="C155" s="67" t="s">
        <v>497</v>
      </c>
      <c r="D155" s="67" t="s">
        <v>494</v>
      </c>
    </row>
    <row r="156" spans="1:4">
      <c r="A156" s="67" t="s">
        <v>498</v>
      </c>
      <c r="B156" s="67" t="s">
        <v>499</v>
      </c>
      <c r="C156" s="67" t="s">
        <v>500</v>
      </c>
      <c r="D156" s="67" t="s">
        <v>494</v>
      </c>
    </row>
    <row r="157" spans="1:4">
      <c r="A157" s="67" t="s">
        <v>501</v>
      </c>
      <c r="B157" s="67" t="s">
        <v>502</v>
      </c>
      <c r="C157" s="67" t="s">
        <v>503</v>
      </c>
      <c r="D157" s="67" t="s">
        <v>504</v>
      </c>
    </row>
    <row r="158" spans="1:4">
      <c r="A158" s="67" t="s">
        <v>505</v>
      </c>
      <c r="B158" s="80" t="s">
        <v>506</v>
      </c>
      <c r="C158" s="67" t="s">
        <v>507</v>
      </c>
      <c r="D158" s="67" t="s">
        <v>504</v>
      </c>
    </row>
    <row r="159" spans="1:4">
      <c r="A159" s="67" t="s">
        <v>508</v>
      </c>
      <c r="B159" s="67" t="s">
        <v>509</v>
      </c>
      <c r="C159" s="67" t="s">
        <v>510</v>
      </c>
      <c r="D159" s="67" t="s">
        <v>504</v>
      </c>
    </row>
    <row r="160" spans="1:4">
      <c r="A160" s="67" t="s">
        <v>511</v>
      </c>
      <c r="B160" s="81" t="s">
        <v>512</v>
      </c>
      <c r="C160" s="67" t="s">
        <v>513</v>
      </c>
      <c r="D160" s="67" t="s">
        <v>504</v>
      </c>
    </row>
    <row r="161" spans="1:4" s="67" customFormat="1">
      <c r="A161" s="67" t="s">
        <v>514</v>
      </c>
      <c r="B161" s="80" t="s">
        <v>515</v>
      </c>
      <c r="C161" s="67" t="s">
        <v>516</v>
      </c>
      <c r="D161" s="67" t="s">
        <v>517</v>
      </c>
    </row>
    <row r="162" spans="1:4" s="67" customFormat="1">
      <c r="A162" s="67" t="s">
        <v>518</v>
      </c>
      <c r="B162" s="67" t="s">
        <v>519</v>
      </c>
      <c r="C162" s="67" t="s">
        <v>520</v>
      </c>
      <c r="D162" s="67" t="s">
        <v>517</v>
      </c>
    </row>
    <row r="163" spans="1:4" s="67" customFormat="1">
      <c r="A163" s="67" t="s">
        <v>521</v>
      </c>
      <c r="B163" s="67" t="s">
        <v>522</v>
      </c>
      <c r="C163" s="67" t="s">
        <v>523</v>
      </c>
      <c r="D163" s="67" t="s">
        <v>517</v>
      </c>
    </row>
    <row r="164" spans="1:4" s="67" customFormat="1">
      <c r="A164" s="67" t="s">
        <v>524</v>
      </c>
      <c r="B164" s="82" t="s">
        <v>525</v>
      </c>
      <c r="C164" s="83" t="s">
        <v>526</v>
      </c>
      <c r="D164" s="67" t="s">
        <v>527</v>
      </c>
    </row>
    <row r="165" spans="1:4">
      <c r="A165" s="67" t="s">
        <v>528</v>
      </c>
      <c r="B165" s="84" t="s">
        <v>529</v>
      </c>
      <c r="C165" s="83" t="s">
        <v>530</v>
      </c>
      <c r="D165" s="67" t="s">
        <v>527</v>
      </c>
    </row>
    <row r="166" spans="1:4" s="67" customFormat="1">
      <c r="A166" s="67" t="s">
        <v>531</v>
      </c>
      <c r="B166" s="85">
        <v>1775091</v>
      </c>
      <c r="C166" s="83" t="s">
        <v>532</v>
      </c>
      <c r="D166" s="67" t="s">
        <v>533</v>
      </c>
    </row>
    <row r="167" spans="1:4" s="67" customFormat="1">
      <c r="A167" s="67" t="s">
        <v>534</v>
      </c>
      <c r="B167" s="82">
        <v>77366388</v>
      </c>
      <c r="C167" s="83" t="s">
        <v>535</v>
      </c>
      <c r="D167" s="67" t="s">
        <v>533</v>
      </c>
    </row>
    <row r="168" spans="1:4" s="67" customFormat="1">
      <c r="A168" s="67" t="s">
        <v>536</v>
      </c>
      <c r="B168" s="84" t="s">
        <v>537</v>
      </c>
      <c r="C168" s="67" t="s">
        <v>538</v>
      </c>
      <c r="D168" s="67" t="s">
        <v>533</v>
      </c>
    </row>
    <row r="169" spans="1:4" s="67" customFormat="1">
      <c r="A169" s="67" t="s">
        <v>539</v>
      </c>
      <c r="B169" s="82" t="s">
        <v>540</v>
      </c>
      <c r="C169" s="83" t="s">
        <v>541</v>
      </c>
      <c r="D169" s="67" t="s">
        <v>542</v>
      </c>
    </row>
    <row r="170" spans="1:4" s="67" customFormat="1">
      <c r="A170" s="67" t="s">
        <v>543</v>
      </c>
      <c r="B170" s="82" t="s">
        <v>544</v>
      </c>
      <c r="C170" s="83" t="s">
        <v>545</v>
      </c>
      <c r="D170" s="67" t="s">
        <v>542</v>
      </c>
    </row>
    <row r="171" spans="1:4" s="67" customFormat="1">
      <c r="A171" s="67" t="s">
        <v>546</v>
      </c>
      <c r="B171" s="82" t="s">
        <v>547</v>
      </c>
      <c r="C171" s="83" t="s">
        <v>548</v>
      </c>
      <c r="D171" s="67" t="s">
        <v>542</v>
      </c>
    </row>
    <row r="172" spans="1:4">
      <c r="A172" s="67" t="s">
        <v>549</v>
      </c>
      <c r="B172" s="85" t="s">
        <v>550</v>
      </c>
      <c r="C172" s="83" t="s">
        <v>551</v>
      </c>
      <c r="D172" s="67" t="s">
        <v>552</v>
      </c>
    </row>
    <row r="173" spans="1:4">
      <c r="A173" s="67" t="s">
        <v>553</v>
      </c>
      <c r="B173" s="82" t="s">
        <v>554</v>
      </c>
      <c r="C173" s="83" t="s">
        <v>555</v>
      </c>
      <c r="D173" s="67" t="s">
        <v>552</v>
      </c>
    </row>
    <row r="174" spans="1:4">
      <c r="A174" s="67" t="s">
        <v>556</v>
      </c>
      <c r="B174" s="86" t="s">
        <v>557</v>
      </c>
      <c r="C174" s="83" t="s">
        <v>558</v>
      </c>
      <c r="D174" s="67" t="s">
        <v>559</v>
      </c>
    </row>
    <row r="175" spans="1:4">
      <c r="A175" s="67" t="s">
        <v>560</v>
      </c>
      <c r="B175" s="87" t="s">
        <v>561</v>
      </c>
      <c r="C175" s="83" t="s">
        <v>562</v>
      </c>
      <c r="D175" s="67" t="s">
        <v>559</v>
      </c>
    </row>
    <row r="176" spans="1:4">
      <c r="A176" s="67" t="s">
        <v>563</v>
      </c>
      <c r="B176" s="87" t="s">
        <v>564</v>
      </c>
      <c r="C176" s="83" t="s">
        <v>565</v>
      </c>
      <c r="D176" s="67" t="s">
        <v>566</v>
      </c>
    </row>
    <row r="177" spans="1:4">
      <c r="A177" s="67" t="s">
        <v>567</v>
      </c>
      <c r="B177" s="82" t="str">
        <f>VLOOKUP(A177,'[4]Projects Proceeding on NPI pads'!$B:$F,4,0)</f>
        <v>8V0698451</v>
      </c>
      <c r="C177" s="83" t="str">
        <f>VLOOKUP(A177,'[4]Projects Proceeding on NPI pads'!$B:$F,5,0)</f>
        <v>Audi A3/VW Golf VII 2012-&gt; Rear (WVA 25008/25010)</v>
      </c>
      <c r="D177" s="67" t="s">
        <v>568</v>
      </c>
    </row>
    <row r="178" spans="1:4">
      <c r="A178" s="67" t="s">
        <v>569</v>
      </c>
      <c r="B178" s="82" t="str">
        <f>VLOOKUP(A178,'[4]Projects Proceeding on NPI pads'!$B:$F,4,0)</f>
        <v>0446506090</v>
      </c>
      <c r="C178" s="83" t="str">
        <f>VLOOKUP(A178,'[4]Projects Proceeding on NPI pads'!$B:$F,5,0)</f>
        <v>Toyota Camry 2012-&gt; Front</v>
      </c>
      <c r="D178" s="67" t="s">
        <v>568</v>
      </c>
    </row>
    <row r="179" spans="1:4">
      <c r="A179" s="67" t="s">
        <v>570</v>
      </c>
      <c r="B179" s="82" t="str">
        <f>VLOOKUP(A179,'[4]Projects Proceeding on NPI pads'!$B:$F,4,0)</f>
        <v>0446606080</v>
      </c>
      <c r="C179" s="83" t="str">
        <f>VLOOKUP(A179,'[4]Projects Proceeding on NPI pads'!$B:$F,5,0)</f>
        <v>Toyota Camry 2012-&gt; Rear</v>
      </c>
      <c r="D179" s="67" t="s">
        <v>568</v>
      </c>
    </row>
    <row r="180" spans="1:4">
      <c r="A180" s="67" t="s">
        <v>571</v>
      </c>
      <c r="B180" s="82">
        <f>VLOOKUP(A180,'[4]Projects Proceeding on NPI pads'!$B:$F,4,0)</f>
        <v>1608691380</v>
      </c>
      <c r="C180" s="83" t="str">
        <f>VLOOKUP(A180,'[4]Projects Proceeding on NPI pads'!$B:$F,5,0)</f>
        <v>Citroen C-Elysee 06/12-&gt; PEUGEOT 301 10/12-&gt; Front</v>
      </c>
      <c r="D180" s="67" t="s">
        <v>568</v>
      </c>
    </row>
    <row r="181" spans="1:4" s="67" customFormat="1">
      <c r="A181" s="67" t="s">
        <v>572</v>
      </c>
      <c r="B181" s="82" t="str">
        <f>VLOOKUP(A181,'[4]Projects Proceeding on NPI pads'!$B:$F,4,0)</f>
        <v>0K60B3328Z/0K60B3328ZA</v>
      </c>
      <c r="C181" s="83" t="str">
        <f>VLOOKUP(A181,'[4]Projects Proceeding on NPI pads'!$B:$F,5,0)</f>
        <v>Kia K series 10/03-&gt; Front WVA (23784/23785/23786)</v>
      </c>
      <c r="D181" s="67" t="s">
        <v>568</v>
      </c>
    </row>
    <row r="182" spans="1:4" s="67" customFormat="1">
      <c r="A182" s="67" t="s">
        <v>573</v>
      </c>
      <c r="B182" s="85">
        <v>96800089</v>
      </c>
      <c r="C182" s="83" t="s">
        <v>574</v>
      </c>
      <c r="D182" s="67" t="s">
        <v>575</v>
      </c>
    </row>
    <row r="183" spans="1:4" s="67" customFormat="1">
      <c r="A183" s="67" t="s">
        <v>576</v>
      </c>
      <c r="B183" s="67" t="s">
        <v>22</v>
      </c>
      <c r="C183" s="83" t="s">
        <v>577</v>
      </c>
      <c r="D183" s="67" t="s">
        <v>575</v>
      </c>
    </row>
    <row r="184" spans="1:4" s="67" customFormat="1">
      <c r="A184" s="67" t="s">
        <v>578</v>
      </c>
      <c r="B184" s="67" t="s">
        <v>22</v>
      </c>
      <c r="C184" s="83" t="s">
        <v>579</v>
      </c>
      <c r="D184" s="67" t="s">
        <v>575</v>
      </c>
    </row>
    <row r="185" spans="1:4" s="67" customFormat="1">
      <c r="A185" s="67" t="s">
        <v>580</v>
      </c>
      <c r="B185" s="82" t="s">
        <v>581</v>
      </c>
      <c r="C185" s="83" t="s">
        <v>582</v>
      </c>
      <c r="D185" s="67" t="s">
        <v>583</v>
      </c>
    </row>
    <row r="186" spans="1:4">
      <c r="A186" s="67" t="s">
        <v>584</v>
      </c>
      <c r="B186" s="84" t="s">
        <v>585</v>
      </c>
      <c r="C186" s="83" t="s">
        <v>586</v>
      </c>
      <c r="D186" s="67" t="s">
        <v>583</v>
      </c>
    </row>
    <row r="187" spans="1:4" s="90" customFormat="1" ht="13.15" customHeight="1">
      <c r="A187" s="88" t="s">
        <v>587</v>
      </c>
      <c r="B187" s="89" t="s">
        <v>588</v>
      </c>
      <c r="C187" s="83" t="s">
        <v>586</v>
      </c>
      <c r="D187" s="83" t="s">
        <v>589</v>
      </c>
    </row>
    <row r="188" spans="1:4" s="92" customFormat="1" ht="13.15" customHeight="1">
      <c r="A188" s="91" t="s">
        <v>590</v>
      </c>
      <c r="B188" s="82" t="s">
        <v>591</v>
      </c>
      <c r="C188" s="83" t="s">
        <v>592</v>
      </c>
      <c r="D188" s="83" t="s">
        <v>589</v>
      </c>
    </row>
    <row r="189" spans="1:4" s="83" customFormat="1" ht="13.15" customHeight="1">
      <c r="A189" s="91" t="s">
        <v>593</v>
      </c>
      <c r="B189" s="82" t="s">
        <v>594</v>
      </c>
      <c r="C189" s="83" t="s">
        <v>595</v>
      </c>
      <c r="D189" s="83" t="s">
        <v>589</v>
      </c>
    </row>
    <row r="190" spans="1:4" s="83" customFormat="1" ht="13.15" customHeight="1">
      <c r="A190" s="91" t="s">
        <v>596</v>
      </c>
      <c r="B190" s="82" t="s">
        <v>597</v>
      </c>
      <c r="C190" s="83" t="s">
        <v>598</v>
      </c>
      <c r="D190" s="83" t="s">
        <v>599</v>
      </c>
    </row>
    <row r="191" spans="1:4" s="83" customFormat="1" ht="13.15" customHeight="1">
      <c r="A191" s="91" t="s">
        <v>600</v>
      </c>
      <c r="B191" s="82" t="s">
        <v>601</v>
      </c>
      <c r="C191" s="83" t="s">
        <v>602</v>
      </c>
      <c r="D191" s="83" t="s">
        <v>603</v>
      </c>
    </row>
    <row r="192" spans="1:4" s="83" customFormat="1" ht="13.15" customHeight="1">
      <c r="A192" s="91" t="s">
        <v>604</v>
      </c>
      <c r="B192" s="82" t="s">
        <v>605</v>
      </c>
      <c r="C192" s="83" t="s">
        <v>606</v>
      </c>
      <c r="D192" s="83" t="s">
        <v>603</v>
      </c>
    </row>
    <row r="193" spans="1:4" s="83" customFormat="1" ht="13.15" customHeight="1">
      <c r="A193" s="91" t="s">
        <v>23</v>
      </c>
      <c r="B193" s="82" t="s">
        <v>608</v>
      </c>
      <c r="C193" s="83" t="s">
        <v>609</v>
      </c>
      <c r="D193" s="83" t="s">
        <v>635</v>
      </c>
    </row>
    <row r="194" spans="1:4" s="83" customFormat="1" ht="13.15" customHeight="1">
      <c r="A194" s="91" t="s">
        <v>24</v>
      </c>
      <c r="B194" s="82" t="s">
        <v>32</v>
      </c>
      <c r="C194" s="83" t="s">
        <v>607</v>
      </c>
      <c r="D194" s="83" t="s">
        <v>636</v>
      </c>
    </row>
    <row r="195" spans="1:4" s="83" customFormat="1" ht="13.15" customHeight="1">
      <c r="A195" s="91" t="s">
        <v>611</v>
      </c>
      <c r="B195" s="82" t="s">
        <v>621</v>
      </c>
      <c r="C195" s="83" t="s">
        <v>637</v>
      </c>
      <c r="D195" s="83" t="s">
        <v>636</v>
      </c>
    </row>
    <row r="196" spans="1:4" s="83" customFormat="1" ht="13.15" customHeight="1">
      <c r="A196" s="91" t="s">
        <v>655</v>
      </c>
      <c r="B196" s="82">
        <v>96682858</v>
      </c>
      <c r="C196" s="83" t="s">
        <v>668</v>
      </c>
      <c r="D196" s="83" t="s">
        <v>636</v>
      </c>
    </row>
    <row r="197" spans="1:4" s="83" customFormat="1" ht="13.15" customHeight="1">
      <c r="A197" s="91" t="s">
        <v>638</v>
      </c>
      <c r="B197" s="82" t="s">
        <v>669</v>
      </c>
      <c r="C197" s="83" t="s">
        <v>670</v>
      </c>
      <c r="D197" s="83" t="s">
        <v>636</v>
      </c>
    </row>
  </sheetData>
  <autoFilter ref="A1:D1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7C31F2F937A74496CB9B04E1A2F257" ma:contentTypeVersion="0" ma:contentTypeDescription="Create a new document." ma:contentTypeScope="" ma:versionID="12126c2d8d3ec9c42af26b148626289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6DA348-5D67-4F39-A649-7CA22F9C28F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9BDDF60-AA73-44F9-9020-BF192CC98F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C486E6F-4D5E-414E-A294-F54B5563A4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5</vt:i4>
      </vt:variant>
    </vt:vector>
  </HeadingPairs>
  <TitlesOfParts>
    <vt:vector size="11" baseType="lpstr">
      <vt:lpstr>Ferodo 1st page LV</vt:lpstr>
      <vt:lpstr>FDB4614</vt:lpstr>
      <vt:lpstr>FDB4648</vt:lpstr>
      <vt:lpstr>FDB4669</vt:lpstr>
      <vt:lpstr>FDB4670</vt:lpstr>
      <vt:lpstr>Summary of previous LV NPI</vt:lpstr>
      <vt:lpstr>'FDB4614'!Area_stampa</vt:lpstr>
      <vt:lpstr>'FDB4648'!Area_stampa</vt:lpstr>
      <vt:lpstr>'FDB4669'!Area_stampa</vt:lpstr>
      <vt:lpstr>'FDB4670'!Area_stampa</vt:lpstr>
      <vt:lpstr>'Ferodo 1st page LV'!Area_stampa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ciardm48</cp:lastModifiedBy>
  <cp:lastPrinted>2014-10-28T15:36:22Z</cp:lastPrinted>
  <dcterms:created xsi:type="dcterms:W3CDTF">2013-10-23T14:37:40Z</dcterms:created>
  <dcterms:modified xsi:type="dcterms:W3CDTF">2015-11-27T10:08:39Z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0x010100CB7C31F2F937A74496CB9B04E1A2F257</vt:lpwstr>
  </property>
</Properties>
</file>